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单位" sheetId="1" r:id="rId1"/>
    <sheet name="个体" sheetId="2" r:id="rId2"/>
    <sheet name="个人" sheetId="3" r:id="rId3"/>
  </sheets>
  <definedNames>
    <definedName name="_xlnm.Print_Titles" localSheetId="0">单位!$2:$2</definedName>
    <definedName name="_xlnm.Print_Titles" localSheetId="1">个体!$2:$2</definedName>
  </definedNames>
  <calcPr calcId="144525"/>
</workbook>
</file>

<file path=xl/sharedStrings.xml><?xml version="1.0" encoding="utf-8"?>
<sst xmlns="http://schemas.openxmlformats.org/spreadsheetml/2006/main" count="1076" uniqueCount="512">
  <si>
    <t>附件1</t>
  </si>
  <si>
    <t>序号</t>
  </si>
  <si>
    <t>公告时间</t>
  </si>
  <si>
    <t xml:space="preserve">欠税人类型
</t>
  </si>
  <si>
    <t>纳税人名称</t>
  </si>
  <si>
    <t>纳税人识别号</t>
  </si>
  <si>
    <t>法定代表人姓名</t>
  </si>
  <si>
    <t>身份证件类型
201:居民身份证</t>
  </si>
  <si>
    <t>身份证号码</t>
  </si>
  <si>
    <t>经营地点</t>
  </si>
  <si>
    <t>欠税税种</t>
  </si>
  <si>
    <t>求和项:欠税余额</t>
  </si>
  <si>
    <t>求和项:当期新发生欠税</t>
  </si>
  <si>
    <t>主管税务机关</t>
  </si>
  <si>
    <t>单位企业</t>
  </si>
  <si>
    <t>河南德越新能源有限公司</t>
  </si>
  <si>
    <t>91411702MADN9CNN85</t>
  </si>
  <si>
    <t>张炯</t>
  </si>
  <si>
    <t>居民身份证</t>
  </si>
  <si>
    <t>412827********0515</t>
  </si>
  <si>
    <t>沙湾市博尔通古牧场</t>
  </si>
  <si>
    <t>增值税</t>
  </si>
  <si>
    <t>沙湾市税务局</t>
  </si>
  <si>
    <t>城市维护建设税</t>
  </si>
  <si>
    <t>湖南洪升项目管理有限公司</t>
  </si>
  <si>
    <t>91430102MA4L5RA40L</t>
  </si>
  <si>
    <t>吕小龙</t>
  </si>
  <si>
    <t>430121********8134</t>
  </si>
  <si>
    <t>沙湾市西戈壁镇温泉景区</t>
  </si>
  <si>
    <t>沙湾创远加油站</t>
  </si>
  <si>
    <t>91654223MA77DX269T</t>
  </si>
  <si>
    <t>陈玉林</t>
  </si>
  <si>
    <t>350322********1075</t>
  </si>
  <si>
    <t>沙湾市乌鲁木齐西路（原大泉开发区）</t>
  </si>
  <si>
    <t>沙湾汇丰天下商贸有限公司</t>
  </si>
  <si>
    <t>91654223MA77CJGB5U</t>
  </si>
  <si>
    <t>刘心洋</t>
  </si>
  <si>
    <t>410702********2516</t>
  </si>
  <si>
    <t>沙湾市乌鲁木齐东路（刘茂忠综合楼底商128-1号）</t>
  </si>
  <si>
    <t>沙湾荣凯房地产开发有限公司</t>
  </si>
  <si>
    <t>91654223068805913T</t>
  </si>
  <si>
    <t>赵小欧</t>
  </si>
  <si>
    <t>650103********2827</t>
  </si>
  <si>
    <t>沙湾市世纪大道18号（世纪公寓3单元501B室）</t>
  </si>
  <si>
    <t>印花税</t>
  </si>
  <si>
    <t>土地增值税</t>
  </si>
  <si>
    <t>沙湾市安顺达检测服务有限责任公司</t>
  </si>
  <si>
    <t>916542235928180911</t>
  </si>
  <si>
    <t>马彦虎</t>
  </si>
  <si>
    <t>654223********0013</t>
  </si>
  <si>
    <t>沙湾市金沟河综合工业园区10-284</t>
  </si>
  <si>
    <t>沙湾市北铭工程建筑有限公司</t>
  </si>
  <si>
    <t>91654223MADDAFHB64</t>
  </si>
  <si>
    <t>张凯</t>
  </si>
  <si>
    <t>654223********0011</t>
  </si>
  <si>
    <t>沙湾市团结路9-11号（龙庭花苑小区2号楼8栋1-107号）</t>
  </si>
  <si>
    <t>企业所得税</t>
  </si>
  <si>
    <t>沙湾市秉科机械设备有限公司</t>
  </si>
  <si>
    <t>91654223MA78GQNW36</t>
  </si>
  <si>
    <t>刘晓刚</t>
  </si>
  <si>
    <t>654223********0050</t>
  </si>
  <si>
    <t>沙湾市金沟河镇鞍山路11号（二道湾工业园区北一路12幢301室）</t>
  </si>
  <si>
    <t>沙湾市承启商贸有限公司</t>
  </si>
  <si>
    <t>91654223MADPJBG68A</t>
  </si>
  <si>
    <t>张结果</t>
  </si>
  <si>
    <t>622628********1053</t>
  </si>
  <si>
    <t>沙湾市大泉乡城郊西村世纪大道北路75号（梁现启综合楼二层211室村委会东侧300米）</t>
  </si>
  <si>
    <t>沙湾市谷丰商贸有限责任公司</t>
  </si>
  <si>
    <t>916542235893384093</t>
  </si>
  <si>
    <t>谷占胜</t>
  </si>
  <si>
    <t>652524********0011</t>
  </si>
  <si>
    <t>沙湾市乌鲁木齐西路88幢荣盛大厦三楼东侧102号</t>
  </si>
  <si>
    <t>房产税</t>
  </si>
  <si>
    <t>城镇土地使用税</t>
  </si>
  <si>
    <t>沙湾市鸿鼎机械设备有限公司</t>
  </si>
  <si>
    <t>91654223MA78QNAH49</t>
  </si>
  <si>
    <t>张双龙</t>
  </si>
  <si>
    <t>654223********0310</t>
  </si>
  <si>
    <t>沙湾市乌兰乌苏镇迎宾路28-4号（阳光小区斜对面）</t>
  </si>
  <si>
    <t>沙湾市华中伟业房地产开发有限公司</t>
  </si>
  <si>
    <t>91654223313452489P</t>
  </si>
  <si>
    <t>马兵</t>
  </si>
  <si>
    <t>642223********4112</t>
  </si>
  <si>
    <t>沙湾市伊宁东路48号（华中新天地售楼部1楼）</t>
  </si>
  <si>
    <t>沙湾市汇鑫机械设备制造有限责任公司</t>
  </si>
  <si>
    <t>91654223599191578M</t>
  </si>
  <si>
    <t>张亚军</t>
  </si>
  <si>
    <t>654223********3412</t>
  </si>
  <si>
    <t>沙湾市哈拉干德工业园区8-145</t>
  </si>
  <si>
    <t>沙湾市佳利房地产开发有限公司</t>
  </si>
  <si>
    <t>91654223085379901B</t>
  </si>
  <si>
    <t>赵福</t>
  </si>
  <si>
    <t>622301********6194</t>
  </si>
  <si>
    <t>沙湾市友好南路14-20号（帝都华庭小区西侧底商2层）</t>
  </si>
  <si>
    <t>沙湾市建友混凝土有限公司</t>
  </si>
  <si>
    <t>91654223313374281Y</t>
  </si>
  <si>
    <t>闻长玲</t>
  </si>
  <si>
    <t>652523********2821</t>
  </si>
  <si>
    <t>沙湾市宝山路1号（翠山新区以北五公里处）</t>
  </si>
  <si>
    <t>沙湾市金福天源混凝土有限公司</t>
  </si>
  <si>
    <t>91654223313444622X</t>
  </si>
  <si>
    <t>张小念</t>
  </si>
  <si>
    <t>612522********1414</t>
  </si>
  <si>
    <t>沙湾市沙博公路以南、一水厂以西</t>
  </si>
  <si>
    <t>沙湾市圣凯达运输服务有限公司</t>
  </si>
  <si>
    <t>91654223MA78CUGKX2</t>
  </si>
  <si>
    <t>宋凯</t>
  </si>
  <si>
    <t>370202********351X</t>
  </si>
  <si>
    <t>沙湾市柳毛湾镇金融路27-3号</t>
  </si>
  <si>
    <t>沙湾市天新建筑劳务分包有限责任公司</t>
  </si>
  <si>
    <t>91654223666691434Y</t>
  </si>
  <si>
    <t>杨明生</t>
  </si>
  <si>
    <t>321088********6315</t>
  </si>
  <si>
    <t>沙湾市78区北一路12栋银达公司三楼（新疆西部银泰工业园院内）</t>
  </si>
  <si>
    <t>沙湾市天运通源混凝土有限责任公司</t>
  </si>
  <si>
    <t>91654223MA77H9C505</t>
  </si>
  <si>
    <t>沙湾市金沟河工业园区纬二西路3号办公房102室（水泥厂斜对面）</t>
  </si>
  <si>
    <t>沙湾市翌仁机械设备有限公司</t>
  </si>
  <si>
    <t>91654223MABPRXWA2U</t>
  </si>
  <si>
    <t>何龙</t>
  </si>
  <si>
    <t>654223********031X</t>
  </si>
  <si>
    <t>沙湾市乌兰乌苏镇友谊路12-11号</t>
  </si>
  <si>
    <t>沙湾市远航运输服务有限公司</t>
  </si>
  <si>
    <t>91654223MA79KXG76M</t>
  </si>
  <si>
    <t>雷玉鑫</t>
  </si>
  <si>
    <t>654223********0035</t>
  </si>
  <si>
    <t>沙湾市智慧大道西路锦泰华庭小区大门西侧底商76-61号</t>
  </si>
  <si>
    <t>沙湾天盛悦和物业服务有限公司</t>
  </si>
  <si>
    <t>91654223MA77KT848G</t>
  </si>
  <si>
    <t>关巨东</t>
  </si>
  <si>
    <t>652524********1539</t>
  </si>
  <si>
    <t>沙湾市智慧大道东路61-170号（和谐市场14栋二层201室）</t>
  </si>
  <si>
    <t>沙湾天祥翠山陵园开发有限公司</t>
  </si>
  <si>
    <t>91654223313349748R</t>
  </si>
  <si>
    <t>顾永海</t>
  </si>
  <si>
    <t>652524********0616</t>
  </si>
  <si>
    <t>沙湾市塔城西路17号（迎宾馆一层原健康路47幢一层109室）</t>
  </si>
  <si>
    <t>沙湾县彩升汽车销售服务有限公司</t>
  </si>
  <si>
    <t>91654223328728134Y</t>
  </si>
  <si>
    <t>陶继成</t>
  </si>
  <si>
    <t>654223********1815</t>
  </si>
  <si>
    <t>沙湾市S115省道以北（汽贸园A区3号）</t>
  </si>
  <si>
    <t>沙湾县恒丰油脂有限责任公司</t>
  </si>
  <si>
    <t>91654223751664414M</t>
  </si>
  <si>
    <t>韩强</t>
  </si>
  <si>
    <t>652524********0334</t>
  </si>
  <si>
    <t>沙湾市四道河子镇南二路</t>
  </si>
  <si>
    <t>沙湾县华泰油脂有限责任公司</t>
  </si>
  <si>
    <t>91654223396575926F</t>
  </si>
  <si>
    <t>李振源</t>
  </si>
  <si>
    <t>沙湾市金沟河镇金光路</t>
  </si>
  <si>
    <t>沙湾县铭鑫机械设备有限公司</t>
  </si>
  <si>
    <t>91654223MA7AADWA40</t>
  </si>
  <si>
    <t>刘晓雨</t>
  </si>
  <si>
    <t>152726********1232</t>
  </si>
  <si>
    <t>沙湾市教育路146-15号（综合市场对面）</t>
  </si>
  <si>
    <t>沙湾县鑫豫源木业有限公司</t>
  </si>
  <si>
    <t>91654223MA78BQDW29</t>
  </si>
  <si>
    <t>王铁柱</t>
  </si>
  <si>
    <t>412321********7531</t>
  </si>
  <si>
    <t>沙湾市四道河子镇环城北路36号</t>
  </si>
  <si>
    <t>沙湾鑫泰建材有限公司</t>
  </si>
  <si>
    <t>9165422305316552X1</t>
  </si>
  <si>
    <t>董洪波</t>
  </si>
  <si>
    <t>370727********0678</t>
  </si>
  <si>
    <t>沙湾市柳毛湾镇幸福路5号</t>
  </si>
  <si>
    <t>沙湾鑫泽凯盛机械工程有限公司</t>
  </si>
  <si>
    <t>91654223MA7AB2303W</t>
  </si>
  <si>
    <t>张雪峰</t>
  </si>
  <si>
    <t>654223********1513</t>
  </si>
  <si>
    <t>沙湾市额敏路4-61号（京华城二期28栋底商一层）</t>
  </si>
  <si>
    <t>沙湾讯捷电子科技有限公司</t>
  </si>
  <si>
    <t>91654223333068812E</t>
  </si>
  <si>
    <t>买尔江</t>
  </si>
  <si>
    <t>652301********5227</t>
  </si>
  <si>
    <t>沙湾市友好北路（新公安局对面）</t>
  </si>
  <si>
    <t>沙湾一方天大酒店有限公司</t>
  </si>
  <si>
    <t>91654223MA77XLDE0G</t>
  </si>
  <si>
    <t>王建江</t>
  </si>
  <si>
    <t>652301********6012</t>
  </si>
  <si>
    <t>沙湾市乌鲁木齐西路110号（北侧262栋）</t>
  </si>
  <si>
    <t>沙湾银创建设项目管理有限公司</t>
  </si>
  <si>
    <t>91654223MA77K8UWX4</t>
  </si>
  <si>
    <t>孟新林</t>
  </si>
  <si>
    <t>652524********1514</t>
  </si>
  <si>
    <t>沙湾市智慧大道东路86号（沙湾市第一中学青松楼B座1楼1033室）</t>
  </si>
  <si>
    <t>沙湾银达建材有限责任公司</t>
  </si>
  <si>
    <t>91654223568872936F</t>
  </si>
  <si>
    <t>王伟</t>
  </si>
  <si>
    <t>654223********0032</t>
  </si>
  <si>
    <t>沙湾市78区北一路12栋1至4层1-4</t>
  </si>
  <si>
    <t>石河子市西艾农业科技有限公司</t>
  </si>
  <si>
    <t>91659001MA783Y284H</t>
  </si>
  <si>
    <t>何珍</t>
  </si>
  <si>
    <t>659001********1825</t>
  </si>
  <si>
    <t>石河子市城区北泉镇石总场二分场八连湖东村193-3号</t>
  </si>
  <si>
    <t>石河子新时代房地产开发有限公司</t>
  </si>
  <si>
    <t>91659001592843537L</t>
  </si>
  <si>
    <t>龙阳</t>
  </si>
  <si>
    <t>659001********5415</t>
  </si>
  <si>
    <t>石河子市东环路23小区石河子宾馆大门旁</t>
  </si>
  <si>
    <t>新疆百乐房地产发展有限责任公司</t>
  </si>
  <si>
    <t>916542237637883505</t>
  </si>
  <si>
    <t>蔺耀勇</t>
  </si>
  <si>
    <t>652524********0936</t>
  </si>
  <si>
    <t>沙湾市世纪大道百乐名品广场</t>
  </si>
  <si>
    <t>新疆鼎合商贸有限公司</t>
  </si>
  <si>
    <t>91654223MAEJPTFF3T</t>
  </si>
  <si>
    <t>刘劲伟</t>
  </si>
  <si>
    <t>654223********1214</t>
  </si>
  <si>
    <t>沙湾市乌鲁木齐东路北侧410-26号(汽贸园22幢106众创空间 65号)</t>
  </si>
  <si>
    <t>新疆东大塘旅游开发有限责任公司</t>
  </si>
  <si>
    <t>9165422305773227XG</t>
  </si>
  <si>
    <t>谢朋达</t>
  </si>
  <si>
    <t>659001********0054</t>
  </si>
  <si>
    <t>沙湾市东湾镇东大塘景区</t>
  </si>
  <si>
    <t>新疆斗墨信息科技有限公司</t>
  </si>
  <si>
    <t>91650100313412460R</t>
  </si>
  <si>
    <t>岳崇岭</t>
  </si>
  <si>
    <t>652524********1558</t>
  </si>
  <si>
    <t>沙湾市上海路46号</t>
  </si>
  <si>
    <t>新疆港能发电股份有限公司</t>
  </si>
  <si>
    <t>91650000792251923G</t>
  </si>
  <si>
    <t>李财弟</t>
  </si>
  <si>
    <t>440524********2955</t>
  </si>
  <si>
    <t>沙湾市博尔通古乡沙温公路以西1栋105</t>
  </si>
  <si>
    <t>新疆昊润建筑安装工程有限责任公司</t>
  </si>
  <si>
    <t>9165422356439536X7</t>
  </si>
  <si>
    <t>张木雄</t>
  </si>
  <si>
    <t>512922********1832</t>
  </si>
  <si>
    <t>沙湾市人民路南润泽大厦</t>
  </si>
  <si>
    <t>新疆浩泰博达建筑工程有限公司</t>
  </si>
  <si>
    <t>91652300MA78CLG36R</t>
  </si>
  <si>
    <t>马小燕</t>
  </si>
  <si>
    <t>652322********1046</t>
  </si>
  <si>
    <t>沙湾市西戈壁镇及东湾镇</t>
  </si>
  <si>
    <t>新疆合兴化工有限公司</t>
  </si>
  <si>
    <t>91654223572547802C</t>
  </si>
  <si>
    <t>薛式华</t>
  </si>
  <si>
    <t>330323********0018</t>
  </si>
  <si>
    <t>沙湾市安集海镇西喀拉干德工业园区412号</t>
  </si>
  <si>
    <t>新疆恒昌伟业煤炭销售有限责任公司</t>
  </si>
  <si>
    <t>91654223333028394H</t>
  </si>
  <si>
    <t>龚雪桃</t>
  </si>
  <si>
    <t>659001********0625</t>
  </si>
  <si>
    <t>沙湾市柳毛湾镇市场路7-7号（办公楼三层）</t>
  </si>
  <si>
    <t>新疆嘉为生态环境科技有限公司</t>
  </si>
  <si>
    <t>91654223MAC1CB9962</t>
  </si>
  <si>
    <t>马跟伟</t>
  </si>
  <si>
    <t>412801********0632</t>
  </si>
  <si>
    <t>沙湾市博尔通古乡哈拉干德工业园区黄河路1号</t>
  </si>
  <si>
    <t>新疆嘉域瑞源房地产开发有限公司沙湾县分公司</t>
  </si>
  <si>
    <t>91654223556468725T</t>
  </si>
  <si>
    <t>郭晓军</t>
  </si>
  <si>
    <t>659001********1221</t>
  </si>
  <si>
    <t>沙湾市奎屯路（翰林书苑小区52栋9单元604室）</t>
  </si>
  <si>
    <t>新疆金鑫顺和商贸有限责任公司</t>
  </si>
  <si>
    <t>91654223MA783QDN5E</t>
  </si>
  <si>
    <t>徐勇</t>
  </si>
  <si>
    <t>652523********053X</t>
  </si>
  <si>
    <t>沙湾市智慧大道西路1-3号（安居小区东侧一层底商）</t>
  </si>
  <si>
    <t>新疆聚蓝机械设备有限公司</t>
  </si>
  <si>
    <t>91654223MA78Q01D1R</t>
  </si>
  <si>
    <t>丁江成</t>
  </si>
  <si>
    <t>654223********2931</t>
  </si>
  <si>
    <t>沙湾市乌鲁木齐东路35-26号（气象局家属楼底商一层113室）</t>
  </si>
  <si>
    <t>新疆力铭鑫顺工贸有限责任公司</t>
  </si>
  <si>
    <t>91654223766801979R</t>
  </si>
  <si>
    <t>马俊江</t>
  </si>
  <si>
    <t>652524********0613</t>
  </si>
  <si>
    <t>沙湾市广场东路3-3号</t>
  </si>
  <si>
    <t>新疆力铭鑫通石油化工有限公司</t>
  </si>
  <si>
    <t>91654223MA775BYJ5R</t>
  </si>
  <si>
    <t>吴东儿</t>
  </si>
  <si>
    <t>350127********3915</t>
  </si>
  <si>
    <t>沙湾市博尔通古牧场哈拉干德工业园区6-175</t>
  </si>
  <si>
    <t>新疆亮泰房地产开发有限公司</t>
  </si>
  <si>
    <t>91654223560539872U</t>
  </si>
  <si>
    <t>刘华泰</t>
  </si>
  <si>
    <t>652524********1814</t>
  </si>
  <si>
    <t>沙湾市乌鲁木齐西路0101街坊（水利局西侧）</t>
  </si>
  <si>
    <t>新疆路安顺供应链管理有限公司</t>
  </si>
  <si>
    <t>91654223MA78KUACXY</t>
  </si>
  <si>
    <t>韩兵</t>
  </si>
  <si>
    <t>654223********0056</t>
  </si>
  <si>
    <t>沙湾市大泉乡叶家湖村10-20号（创元加油站对面）</t>
  </si>
  <si>
    <t>新疆美之都文化旅游有限公司</t>
  </si>
  <si>
    <t>91654223MA78MTX57P</t>
  </si>
  <si>
    <t>高勇</t>
  </si>
  <si>
    <t>652301********0394</t>
  </si>
  <si>
    <t>沙湾市桃园路22-3（大盘美食城61幢1层103室）</t>
  </si>
  <si>
    <t>新疆名轩房地产开发有限责任公司</t>
  </si>
  <si>
    <t>91654223776099378H</t>
  </si>
  <si>
    <t>甄世磊</t>
  </si>
  <si>
    <t>沙湾市奎屯路东侧、伊宁西路南侧</t>
  </si>
  <si>
    <t>新疆瑞祥聚商贸有限公司</t>
  </si>
  <si>
    <t>91654223MACARNHJ1L</t>
  </si>
  <si>
    <t>黄升</t>
  </si>
  <si>
    <t>659001********3033</t>
  </si>
  <si>
    <t>沙湾市乌鲁木齐东路139号（农资农副产品交易市场D-721号）</t>
  </si>
  <si>
    <t>新疆润泰鸿运工程建筑有限公司</t>
  </si>
  <si>
    <t>91654223MA77KBQHXD</t>
  </si>
  <si>
    <t>张生斌</t>
  </si>
  <si>
    <t>622301********1733</t>
  </si>
  <si>
    <t>沙湾市金沟河路66号（一中家属楼旁）</t>
  </si>
  <si>
    <t>新疆三铨环保科技有限公司</t>
  </si>
  <si>
    <t>91654223MA78A4KF2M</t>
  </si>
  <si>
    <t>孙璐伟</t>
  </si>
  <si>
    <t>654221********0073</t>
  </si>
  <si>
    <t>沙湾市金沟河镇二道湾村（金沟河镇工业园区纬二路4号）</t>
  </si>
  <si>
    <t>新疆世臻商贸有限责任公司</t>
  </si>
  <si>
    <t>91654223MABYJYQH95</t>
  </si>
  <si>
    <t>王玉民</t>
  </si>
  <si>
    <t>650300********3015</t>
  </si>
  <si>
    <t>沙湾市金沟河镇沙温公路西侧（吉星工贸办公楼2层201室）</t>
  </si>
  <si>
    <t>新疆顺和财建筑劳务有限公司</t>
  </si>
  <si>
    <t>91654223MA77CQTD3U</t>
  </si>
  <si>
    <t>崔凤英</t>
  </si>
  <si>
    <t>654223********0622</t>
  </si>
  <si>
    <t>沙湾市智慧大道西路76-47号（锦泰华庭小区19-105、19-106号）</t>
  </si>
  <si>
    <t>新疆硕洲润商贸有限公司</t>
  </si>
  <si>
    <t>91654223MA79K2JW5G</t>
  </si>
  <si>
    <t>王栋</t>
  </si>
  <si>
    <t>沙湾市乌鲁木齐西路45-11号（丰和苑小区亮泰大厦4楼406室）</t>
  </si>
  <si>
    <t>新疆天北万佳建设工程有限责任公司</t>
  </si>
  <si>
    <t>91654223751663569Q</t>
  </si>
  <si>
    <t>褚生云</t>
  </si>
  <si>
    <t>652524********0919</t>
  </si>
  <si>
    <t>沙湾市奎屯路15号</t>
  </si>
  <si>
    <t>营业税</t>
  </si>
  <si>
    <t>新疆天舜铂鑫环保科技有限公司</t>
  </si>
  <si>
    <t>91654223MA79F1DT2J</t>
  </si>
  <si>
    <t>槐永强</t>
  </si>
  <si>
    <t>130984********4510</t>
  </si>
  <si>
    <t>沙湾市博尔通古乡哈拉干德工业园区红山公路155幢1层101室</t>
  </si>
  <si>
    <t>新疆天泰星建筑工程有限公司</t>
  </si>
  <si>
    <t>91654223MA776FDTXG</t>
  </si>
  <si>
    <t>王荣</t>
  </si>
  <si>
    <t>654223********0049</t>
  </si>
  <si>
    <t>沙湾市火车站路74栋（金都华府底商一层104号）</t>
  </si>
  <si>
    <t>新疆天悦房地产开发有限公司沙湾分公司</t>
  </si>
  <si>
    <t>91654223599160130K</t>
  </si>
  <si>
    <t>关巨波</t>
  </si>
  <si>
    <t>654223********0076</t>
  </si>
  <si>
    <t>沙湾市北京路和谐综合批发市场13栋107号</t>
  </si>
  <si>
    <t>新疆新路源矿业有限责任公司</t>
  </si>
  <si>
    <t>91654223MA77HRP95T</t>
  </si>
  <si>
    <t>侯志坚</t>
  </si>
  <si>
    <t>652801********0518</t>
  </si>
  <si>
    <t>沙湾市塔城东路30-2号29栋501室（新都房产五楼）</t>
  </si>
  <si>
    <t>新疆新瑞建设工程有限公司</t>
  </si>
  <si>
    <t>91654223MA7750QE3X</t>
  </si>
  <si>
    <t>张兆新</t>
  </si>
  <si>
    <t>654223********1811</t>
  </si>
  <si>
    <t>沙湾市友好北路</t>
  </si>
  <si>
    <t>新疆鑫和鸿业商贸有限责任公司</t>
  </si>
  <si>
    <t>91654223MABX26NE5E</t>
  </si>
  <si>
    <t>龚新虎</t>
  </si>
  <si>
    <t>654223********2119</t>
  </si>
  <si>
    <t>沙湾市三道河子镇智慧大道东路61-118号（和谐综合市场18栋101号商铺）</t>
  </si>
  <si>
    <t>新疆鑫骏建筑装饰有限公司</t>
  </si>
  <si>
    <t>91654223MACMUAQN3U</t>
  </si>
  <si>
    <t>武永锋</t>
  </si>
  <si>
    <t>610427********3039</t>
  </si>
  <si>
    <t>沙湾市三道河子镇乌鲁木齐东路北侧，迎宾路西侧（北坡建材城一期15栋120号）</t>
  </si>
  <si>
    <t>新疆鑫珑塑业有限公司</t>
  </si>
  <si>
    <t>916542230986189328</t>
  </si>
  <si>
    <t>麻庆明</t>
  </si>
  <si>
    <t>330324********8270</t>
  </si>
  <si>
    <t>沙湾市金沟河综合工业园区5-197</t>
  </si>
  <si>
    <t>新疆信泰纺织有限公司</t>
  </si>
  <si>
    <t>91654223333091967D</t>
  </si>
  <si>
    <t>李勇</t>
  </si>
  <si>
    <t>370727********0394</t>
  </si>
  <si>
    <t>沙湾市迎宾路东侧（沙湾高速路口北）</t>
  </si>
  <si>
    <t>新疆星智文化传媒有限公司</t>
  </si>
  <si>
    <t>91654223MADL4KJ072</t>
  </si>
  <si>
    <t>谭荣</t>
  </si>
  <si>
    <t>654101********2622</t>
  </si>
  <si>
    <t>沙湾市乌鲁木齐东路258号（农资农副产品交易市场D701号）</t>
  </si>
  <si>
    <t>新疆一方天房地产开发有限公司沙湾分公司</t>
  </si>
  <si>
    <t>91654223686484678P</t>
  </si>
  <si>
    <t>新疆振逸建筑劳务有限公司</t>
  </si>
  <si>
    <t>91650106MA79GJTT9A</t>
  </si>
  <si>
    <t>辛峥山</t>
  </si>
  <si>
    <t>622301********1719</t>
  </si>
  <si>
    <t>沙湾市哈拉干德工业园区沙湾市中辰电子科技有限公司电极箔厂</t>
  </si>
  <si>
    <t>新疆中百恒盛房地产发展有限责任公司</t>
  </si>
  <si>
    <t>916542235847555290</t>
  </si>
  <si>
    <t>蔺子桐</t>
  </si>
  <si>
    <t>654223********0922</t>
  </si>
  <si>
    <t>沙湾市奎屯路西侧梧桐丽景小区1号楼1-102室</t>
  </si>
  <si>
    <t>新疆中赢烨创工程机械有限公司</t>
  </si>
  <si>
    <t>91654223MA77YXKC7Y</t>
  </si>
  <si>
    <t>潘均梅</t>
  </si>
  <si>
    <t>654223********1241</t>
  </si>
  <si>
    <t>沙湾市人民路民生巷14号楼底商</t>
  </si>
  <si>
    <t>新疆众泰汇鑫化工有限责任公司</t>
  </si>
  <si>
    <t>91654223333022152G</t>
  </si>
  <si>
    <t>高飞</t>
  </si>
  <si>
    <t>130684********3271</t>
  </si>
  <si>
    <t>沙湾市博尔通古乡哈拉干德工业园区（九江西路南侧1号）</t>
  </si>
  <si>
    <t>环境保护税</t>
  </si>
  <si>
    <t>新疆卓越创筑房地产开发经营有限责任公司</t>
  </si>
  <si>
    <t>91654223MA78H54X92</t>
  </si>
  <si>
    <t>丁春</t>
  </si>
  <si>
    <t>320621********3510</t>
  </si>
  <si>
    <t>沙湾市世纪大道南路43号（F2购物广场2层202室）</t>
  </si>
  <si>
    <t>契税</t>
  </si>
  <si>
    <t>附件2</t>
  </si>
  <si>
    <t>业户名称</t>
  </si>
  <si>
    <t>业主姓名</t>
  </si>
  <si>
    <t xml:space="preserve">身份证件类型
</t>
  </si>
  <si>
    <t>身份证件号码</t>
  </si>
  <si>
    <t>欠税余额</t>
  </si>
  <si>
    <t>其中：当期
新发生欠税金额</t>
  </si>
  <si>
    <t>个体工商户</t>
  </si>
  <si>
    <t>沙湾市安集海镇乐创商行</t>
  </si>
  <si>
    <t>罗秀红</t>
  </si>
  <si>
    <t>92654223MA78C07L9U</t>
  </si>
  <si>
    <t>622224********0627</t>
  </si>
  <si>
    <t>沙湾市安集海镇家属队健康路4-25号</t>
  </si>
  <si>
    <t>个人所得税</t>
  </si>
  <si>
    <t>沙湾市安集海镇振刚机械租赁部（个体工商户）</t>
  </si>
  <si>
    <t>姬建刚</t>
  </si>
  <si>
    <t>92654223MADJTMHUXW</t>
  </si>
  <si>
    <t>654223********2913</t>
  </si>
  <si>
    <t>沙湾市安集海镇元兴宫村（金富元玉米烘干厂01室）</t>
  </si>
  <si>
    <t>沙湾市博尔通古乡佳众聚砂石料厂</t>
  </si>
  <si>
    <t>陈建新</t>
  </si>
  <si>
    <t>92654223MABXPX3K6G</t>
  </si>
  <si>
    <t>622628********1074</t>
  </si>
  <si>
    <t>沙湾市博尔通古乡哈拉干德工业园区东侧2-1号</t>
  </si>
  <si>
    <t>资源税</t>
  </si>
  <si>
    <t>沙湾市凯顺机械租赁部</t>
  </si>
  <si>
    <t>刘新</t>
  </si>
  <si>
    <t>92654223MADB56N6XJ</t>
  </si>
  <si>
    <t>652524********0318</t>
  </si>
  <si>
    <t>沙湾市乌鲁木齐东路（汽贸园内14栋4S-1展厅一层104室）</t>
  </si>
  <si>
    <t>沙湾市柳毛湾镇福顺得餐厅</t>
  </si>
  <si>
    <t>裴威</t>
  </si>
  <si>
    <t>92654223MABTAH0L6D</t>
  </si>
  <si>
    <t>411481********331X</t>
  </si>
  <si>
    <t>沙湾市柳毛湾镇工业园区银鹰路18幢（银鹰工贸公司院内）1-1</t>
  </si>
  <si>
    <t>沙湾市三道河子镇随君意餐厅</t>
  </si>
  <si>
    <t>陈银芝</t>
  </si>
  <si>
    <t>92654223MA77DQXG97</t>
  </si>
  <si>
    <t>412725********4664</t>
  </si>
  <si>
    <t>沙湾市智慧大道65-122号（和谐综合市场24栋A-1层104室）</t>
  </si>
  <si>
    <t>沙湾市三道河子镇智盛汽车修理厂</t>
  </si>
  <si>
    <t>吕东旭</t>
  </si>
  <si>
    <t>92654223MA7JW7XW2K</t>
  </si>
  <si>
    <t>654223********1518</t>
  </si>
  <si>
    <t>沙湾市乌鲁木齐东路69-11号（盖瑞公司斜对面）</t>
  </si>
  <si>
    <t>沙湾市三道河子镇中策建材店</t>
  </si>
  <si>
    <t>郭艳萍</t>
  </si>
  <si>
    <t>92654223MA79QEC98E</t>
  </si>
  <si>
    <t>654223********2427</t>
  </si>
  <si>
    <t>沙湾市乌鲁木齐东路北侧，迎宾路西侧（北坡国际建材城二期4幢129号）</t>
  </si>
  <si>
    <t>沙湾市乌兰乌苏镇博翔汽车服务中心</t>
  </si>
  <si>
    <t>李志国</t>
  </si>
  <si>
    <t>92654223MA7LUKRX9P</t>
  </si>
  <si>
    <t>659001********3815</t>
  </si>
  <si>
    <t>沙湾市乌兰乌苏镇育才路（土管所南侧100米）</t>
  </si>
  <si>
    <t>沙湾县三道河子镇盛源保温材料厂</t>
  </si>
  <si>
    <t>殷建军</t>
  </si>
  <si>
    <t>92654223MA77HECW5D</t>
  </si>
  <si>
    <t>652524********0610</t>
  </si>
  <si>
    <t>沙湾市金沟河镇南头道河子村造纸厂旁</t>
  </si>
  <si>
    <t>沙湾县三道河子镇世纪宾馆</t>
  </si>
  <si>
    <t>崔光顺</t>
  </si>
  <si>
    <t>92654223MA77NH5D6M</t>
  </si>
  <si>
    <t>652523********2816</t>
  </si>
  <si>
    <t>沙湾市世纪大道世纪大厦二楼</t>
  </si>
  <si>
    <t>沙湾县三道河子镇腾胜星汽车服务中心</t>
  </si>
  <si>
    <t>代星星</t>
  </si>
  <si>
    <t>92654223MA77JHBT3W</t>
  </si>
  <si>
    <t>654223********181X</t>
  </si>
  <si>
    <t>沙湾市诚信路6-2号（汽贸园内）</t>
  </si>
  <si>
    <t>沙湾县三道河子镇兄弟连汽车服务中心</t>
  </si>
  <si>
    <t>贠亚东</t>
  </si>
  <si>
    <t>92654223MA77M9AM4J</t>
  </si>
  <si>
    <t>654223********3419</t>
  </si>
  <si>
    <t>沙湾市乌鲁木齐东路18东路1层(汽贸园A区04-2号)</t>
  </si>
  <si>
    <t>沙湾县三道河子镇云岗五金经销部</t>
  </si>
  <si>
    <t>乔永刚</t>
  </si>
  <si>
    <t>92654223MA77NRQL26</t>
  </si>
  <si>
    <t>142625********3475</t>
  </si>
  <si>
    <t>沙湾市团结路4-221</t>
  </si>
  <si>
    <t>沙湾县三道河子镇忠元鲜鱼店</t>
  </si>
  <si>
    <t>刘忠元</t>
  </si>
  <si>
    <t>92654223MA77R9N040</t>
  </si>
  <si>
    <t>654223********1219</t>
  </si>
  <si>
    <t>沙湾市金沙湾商贸城7-92</t>
  </si>
  <si>
    <t>附件3</t>
  </si>
  <si>
    <t>姓名</t>
  </si>
  <si>
    <t>个人</t>
  </si>
  <si>
    <t>李学胜</t>
  </si>
  <si>
    <t>刘汀</t>
  </si>
  <si>
    <t>654223********001X</t>
  </si>
  <si>
    <t>车船税</t>
  </si>
  <si>
    <t>马海山</t>
  </si>
  <si>
    <t>652524********001X</t>
  </si>
  <si>
    <t>王亚军</t>
  </si>
  <si>
    <t>654223********0012</t>
  </si>
  <si>
    <t>杨国华</t>
  </si>
  <si>
    <t>412901********3512</t>
  </si>
  <si>
    <t>殷立志</t>
  </si>
  <si>
    <t>张璇</t>
  </si>
  <si>
    <t>654204********0026</t>
  </si>
  <si>
    <t>张专专</t>
  </si>
  <si>
    <t>652723********071X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</si>
</sst>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9"/>
  <sheetViews>
    <sheetView tabSelected="1" topLeftCell="D136" workbookViewId="0">
      <selection activeCell="J164" sqref="J164"/>
    </sheetView>
  </sheetViews>
  <sheetFormatPr defaultColWidth="9" defaultRowHeight="14.4"/>
  <cols>
    <col min="1" max="1" width="4.12962962962963" customWidth="1"/>
    <col min="2" max="2" width="13.3796296296296" customWidth="1"/>
    <col min="3" max="3" width="12.1296296296296" customWidth="1"/>
    <col min="4" max="4" width="44.1296296296296" customWidth="1"/>
    <col min="5" max="5" width="20.3796296296296" customWidth="1"/>
    <col min="6" max="6" width="7.62962962962963" customWidth="1"/>
    <col min="7" max="7" width="15.25" customWidth="1"/>
    <col min="8" max="8" width="20.3796296296296" customWidth="1"/>
    <col min="9" max="9" width="43.6296296296296" customWidth="1"/>
    <col min="10" max="10" width="21.6296296296296" customWidth="1"/>
    <col min="11" max="12" width="11.5" customWidth="1"/>
    <col min="13" max="13" width="12.8796296296296" customWidth="1"/>
  </cols>
  <sheetData>
    <row r="1" ht="21" customHeight="1" spans="1:2">
      <c r="A1" s="7" t="s">
        <v>0</v>
      </c>
      <c r="B1" s="7"/>
    </row>
    <row r="2" ht="36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12" spans="1:13">
      <c r="A3" s="4">
        <f>COUNTA($A$2:A2)</f>
        <v>1</v>
      </c>
      <c r="B3" s="5">
        <v>46031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8" t="s">
        <v>20</v>
      </c>
      <c r="J3" s="4" t="s">
        <v>21</v>
      </c>
      <c r="K3" s="4">
        <v>14554.46</v>
      </c>
      <c r="L3" s="4">
        <v>0</v>
      </c>
      <c r="M3" s="4" t="s">
        <v>22</v>
      </c>
    </row>
    <row r="4" s="1" customFormat="1" ht="12" spans="1:13">
      <c r="A4" s="4"/>
      <c r="B4" s="5"/>
      <c r="C4" s="4"/>
      <c r="D4" s="4"/>
      <c r="E4" s="4"/>
      <c r="F4" s="4"/>
      <c r="G4" s="4"/>
      <c r="H4" s="4"/>
      <c r="I4" s="8"/>
      <c r="J4" s="4" t="s">
        <v>23</v>
      </c>
      <c r="K4" s="4">
        <v>72.76</v>
      </c>
      <c r="L4" s="4">
        <v>0</v>
      </c>
      <c r="M4" s="4"/>
    </row>
    <row r="5" s="1" customFormat="1" ht="12" spans="1:13">
      <c r="A5" s="4">
        <f>COUNTA($A$2:A4)</f>
        <v>2</v>
      </c>
      <c r="B5" s="5">
        <v>46031</v>
      </c>
      <c r="C5" s="4" t="s">
        <v>14</v>
      </c>
      <c r="D5" s="4" t="s">
        <v>24</v>
      </c>
      <c r="E5" s="4" t="s">
        <v>25</v>
      </c>
      <c r="F5" s="4" t="s">
        <v>26</v>
      </c>
      <c r="G5" s="4" t="s">
        <v>18</v>
      </c>
      <c r="H5" s="4" t="s">
        <v>27</v>
      </c>
      <c r="I5" s="8" t="s">
        <v>28</v>
      </c>
      <c r="J5" s="4" t="s">
        <v>21</v>
      </c>
      <c r="K5" s="4">
        <v>88676.94</v>
      </c>
      <c r="L5" s="4">
        <v>88676.94</v>
      </c>
      <c r="M5" s="4" t="s">
        <v>22</v>
      </c>
    </row>
    <row r="6" s="1" customFormat="1" ht="12" spans="1:13">
      <c r="A6" s="4"/>
      <c r="B6" s="5"/>
      <c r="C6" s="4"/>
      <c r="D6" s="4"/>
      <c r="E6" s="4"/>
      <c r="F6" s="4"/>
      <c r="G6" s="4"/>
      <c r="H6" s="4"/>
      <c r="I6" s="8"/>
      <c r="J6" s="4" t="s">
        <v>23</v>
      </c>
      <c r="K6" s="4">
        <v>2216.92</v>
      </c>
      <c r="L6" s="4">
        <v>2216.92</v>
      </c>
      <c r="M6" s="4"/>
    </row>
    <row r="7" s="1" customFormat="1" ht="12" spans="1:13">
      <c r="A7" s="4">
        <f>COUNTA($A$2:A6)</f>
        <v>3</v>
      </c>
      <c r="B7" s="5">
        <v>46031</v>
      </c>
      <c r="C7" s="4" t="s">
        <v>14</v>
      </c>
      <c r="D7" s="4" t="s">
        <v>29</v>
      </c>
      <c r="E7" s="4" t="s">
        <v>30</v>
      </c>
      <c r="F7" s="4" t="s">
        <v>31</v>
      </c>
      <c r="G7" s="4" t="s">
        <v>18</v>
      </c>
      <c r="H7" s="4" t="s">
        <v>32</v>
      </c>
      <c r="I7" s="8" t="s">
        <v>33</v>
      </c>
      <c r="J7" s="4" t="s">
        <v>21</v>
      </c>
      <c r="K7" s="4">
        <v>326297.03</v>
      </c>
      <c r="L7" s="4">
        <v>326297.03</v>
      </c>
      <c r="M7" s="4" t="s">
        <v>22</v>
      </c>
    </row>
    <row r="8" s="1" customFormat="1" ht="12" spans="1:13">
      <c r="A8" s="4"/>
      <c r="B8" s="5"/>
      <c r="C8" s="4"/>
      <c r="D8" s="4"/>
      <c r="E8" s="4"/>
      <c r="F8" s="4"/>
      <c r="G8" s="4"/>
      <c r="H8" s="4"/>
      <c r="I8" s="8"/>
      <c r="J8" s="4" t="s">
        <v>23</v>
      </c>
      <c r="K8" s="4">
        <v>21765.76</v>
      </c>
      <c r="L8" s="4">
        <v>21765.76</v>
      </c>
      <c r="M8" s="4"/>
    </row>
    <row r="9" s="1" customFormat="1" ht="12" spans="1:13">
      <c r="A9" s="4">
        <f>COUNTA($A$2:A8)</f>
        <v>4</v>
      </c>
      <c r="B9" s="5">
        <v>46031</v>
      </c>
      <c r="C9" s="4" t="s">
        <v>14</v>
      </c>
      <c r="D9" s="4" t="s">
        <v>34</v>
      </c>
      <c r="E9" s="4" t="s">
        <v>35</v>
      </c>
      <c r="F9" s="4" t="s">
        <v>36</v>
      </c>
      <c r="G9" s="4" t="s">
        <v>18</v>
      </c>
      <c r="H9" s="4" t="s">
        <v>37</v>
      </c>
      <c r="I9" s="8" t="s">
        <v>38</v>
      </c>
      <c r="J9" s="4" t="s">
        <v>21</v>
      </c>
      <c r="K9" s="4">
        <v>194.17</v>
      </c>
      <c r="L9" s="4">
        <v>194.17</v>
      </c>
      <c r="M9" s="4" t="s">
        <v>22</v>
      </c>
    </row>
    <row r="10" s="1" customFormat="1" ht="12" spans="1:13">
      <c r="A10" s="4"/>
      <c r="B10" s="5"/>
      <c r="C10" s="4"/>
      <c r="D10" s="4"/>
      <c r="E10" s="4"/>
      <c r="F10" s="4"/>
      <c r="G10" s="4"/>
      <c r="H10" s="4"/>
      <c r="I10" s="8"/>
      <c r="J10" s="4" t="s">
        <v>23</v>
      </c>
      <c r="K10" s="4">
        <v>6.79</v>
      </c>
      <c r="L10" s="4">
        <v>6.79</v>
      </c>
      <c r="M10" s="4"/>
    </row>
    <row r="11" s="1" customFormat="1" ht="12" spans="1:13">
      <c r="A11" s="4">
        <f>COUNTA($A$2:A10)</f>
        <v>5</v>
      </c>
      <c r="B11" s="5">
        <v>46031</v>
      </c>
      <c r="C11" s="4" t="s">
        <v>14</v>
      </c>
      <c r="D11" s="4" t="s">
        <v>39</v>
      </c>
      <c r="E11" s="4" t="s">
        <v>40</v>
      </c>
      <c r="F11" s="4" t="s">
        <v>41</v>
      </c>
      <c r="G11" s="4" t="s">
        <v>18</v>
      </c>
      <c r="H11" s="4" t="s">
        <v>42</v>
      </c>
      <c r="I11" s="8" t="s">
        <v>43</v>
      </c>
      <c r="J11" s="4" t="s">
        <v>21</v>
      </c>
      <c r="K11" s="4">
        <v>217913.21</v>
      </c>
      <c r="L11" s="4">
        <v>159938.25</v>
      </c>
      <c r="M11" s="4" t="s">
        <v>22</v>
      </c>
    </row>
    <row r="12" s="1" customFormat="1" ht="12" spans="1:13">
      <c r="A12" s="4"/>
      <c r="B12" s="5"/>
      <c r="C12" s="4"/>
      <c r="D12" s="4"/>
      <c r="E12" s="4"/>
      <c r="F12" s="4"/>
      <c r="G12" s="4"/>
      <c r="H12" s="4"/>
      <c r="I12" s="8"/>
      <c r="J12" s="4" t="s">
        <v>23</v>
      </c>
      <c r="K12" s="4">
        <v>7626.96</v>
      </c>
      <c r="L12" s="4">
        <v>5597.84</v>
      </c>
      <c r="M12" s="4"/>
    </row>
    <row r="13" s="1" customFormat="1" ht="12" spans="1:13">
      <c r="A13" s="4"/>
      <c r="B13" s="5"/>
      <c r="C13" s="4"/>
      <c r="D13" s="4"/>
      <c r="E13" s="4"/>
      <c r="F13" s="4"/>
      <c r="G13" s="4"/>
      <c r="H13" s="4"/>
      <c r="I13" s="8"/>
      <c r="J13" s="4" t="s">
        <v>44</v>
      </c>
      <c r="K13" s="4">
        <v>304.37</v>
      </c>
      <c r="L13" s="4">
        <v>0</v>
      </c>
      <c r="M13" s="4"/>
    </row>
    <row r="14" s="1" customFormat="1" ht="12" spans="1:13">
      <c r="A14" s="4"/>
      <c r="B14" s="5"/>
      <c r="C14" s="4"/>
      <c r="D14" s="4"/>
      <c r="E14" s="4"/>
      <c r="F14" s="4"/>
      <c r="G14" s="4"/>
      <c r="H14" s="4"/>
      <c r="I14" s="8"/>
      <c r="J14" s="4" t="s">
        <v>45</v>
      </c>
      <c r="K14" s="4">
        <v>130747.93</v>
      </c>
      <c r="L14" s="4">
        <v>95962.95</v>
      </c>
      <c r="M14" s="4"/>
    </row>
    <row r="15" s="1" customFormat="1" ht="12" spans="1:13">
      <c r="A15" s="4">
        <f>COUNTA($A$2:A14)</f>
        <v>6</v>
      </c>
      <c r="B15" s="5">
        <v>46031</v>
      </c>
      <c r="C15" s="4" t="s">
        <v>14</v>
      </c>
      <c r="D15" s="4" t="s">
        <v>46</v>
      </c>
      <c r="E15" s="4" t="s">
        <v>47</v>
      </c>
      <c r="F15" s="4" t="s">
        <v>48</v>
      </c>
      <c r="G15" s="4" t="s">
        <v>18</v>
      </c>
      <c r="H15" s="4" t="s">
        <v>49</v>
      </c>
      <c r="I15" s="8" t="s">
        <v>50</v>
      </c>
      <c r="J15" s="4" t="s">
        <v>21</v>
      </c>
      <c r="K15" s="4">
        <v>51897.8</v>
      </c>
      <c r="L15" s="4">
        <v>51897.8</v>
      </c>
      <c r="M15" s="4" t="s">
        <v>22</v>
      </c>
    </row>
    <row r="16" s="1" customFormat="1" ht="12" spans="1:13">
      <c r="A16" s="4"/>
      <c r="B16" s="5"/>
      <c r="C16" s="4"/>
      <c r="D16" s="4"/>
      <c r="E16" s="4"/>
      <c r="F16" s="4"/>
      <c r="G16" s="4"/>
      <c r="H16" s="4"/>
      <c r="I16" s="8"/>
      <c r="J16" s="4" t="s">
        <v>23</v>
      </c>
      <c r="K16" s="4">
        <v>2511.02</v>
      </c>
      <c r="L16" s="4">
        <v>2511.02</v>
      </c>
      <c r="M16" s="4"/>
    </row>
    <row r="17" s="1" customFormat="1" ht="24" spans="1:13">
      <c r="A17" s="4">
        <f>COUNTA($A$2:A16)</f>
        <v>7</v>
      </c>
      <c r="B17" s="5">
        <v>46031</v>
      </c>
      <c r="C17" s="4" t="s">
        <v>14</v>
      </c>
      <c r="D17" s="4" t="s">
        <v>51</v>
      </c>
      <c r="E17" s="4" t="s">
        <v>52</v>
      </c>
      <c r="F17" s="4" t="s">
        <v>53</v>
      </c>
      <c r="G17" s="4" t="s">
        <v>18</v>
      </c>
      <c r="H17" s="4" t="s">
        <v>54</v>
      </c>
      <c r="I17" s="8" t="s">
        <v>55</v>
      </c>
      <c r="J17" s="4" t="s">
        <v>56</v>
      </c>
      <c r="K17" s="4">
        <v>10840.92</v>
      </c>
      <c r="L17" s="4">
        <v>10840.92</v>
      </c>
      <c r="M17" s="4" t="s">
        <v>22</v>
      </c>
    </row>
    <row r="18" s="1" customFormat="1" ht="24" spans="1:13">
      <c r="A18" s="4">
        <f>COUNTA($A$2:A17)</f>
        <v>8</v>
      </c>
      <c r="B18" s="5">
        <v>46031</v>
      </c>
      <c r="C18" s="4" t="s">
        <v>14</v>
      </c>
      <c r="D18" s="4" t="s">
        <v>57</v>
      </c>
      <c r="E18" s="4" t="s">
        <v>58</v>
      </c>
      <c r="F18" s="4" t="s">
        <v>59</v>
      </c>
      <c r="G18" s="4" t="s">
        <v>18</v>
      </c>
      <c r="H18" s="4" t="s">
        <v>60</v>
      </c>
      <c r="I18" s="8" t="s">
        <v>61</v>
      </c>
      <c r="J18" s="4" t="s">
        <v>56</v>
      </c>
      <c r="K18" s="4">
        <v>25107.89</v>
      </c>
      <c r="L18" s="4">
        <v>0</v>
      </c>
      <c r="M18" s="4" t="s">
        <v>22</v>
      </c>
    </row>
    <row r="19" s="1" customFormat="1" ht="24" spans="1:13">
      <c r="A19" s="4">
        <f>COUNTA($A$2:A18)</f>
        <v>9</v>
      </c>
      <c r="B19" s="5">
        <v>46031</v>
      </c>
      <c r="C19" s="4" t="s">
        <v>14</v>
      </c>
      <c r="D19" s="4" t="s">
        <v>62</v>
      </c>
      <c r="E19" s="4" t="s">
        <v>63</v>
      </c>
      <c r="F19" s="4" t="s">
        <v>64</v>
      </c>
      <c r="G19" s="4" t="s">
        <v>18</v>
      </c>
      <c r="H19" s="4" t="s">
        <v>65</v>
      </c>
      <c r="I19" s="8" t="s">
        <v>66</v>
      </c>
      <c r="J19" s="4" t="s">
        <v>21</v>
      </c>
      <c r="K19" s="4">
        <v>53115.3</v>
      </c>
      <c r="L19" s="4">
        <v>53115.3</v>
      </c>
      <c r="M19" s="4" t="s">
        <v>22</v>
      </c>
    </row>
    <row r="20" s="1" customFormat="1" ht="12" spans="1:13">
      <c r="A20" s="4">
        <f>COUNTA($A$2:A19)</f>
        <v>10</v>
      </c>
      <c r="B20" s="5">
        <v>46031</v>
      </c>
      <c r="C20" s="4" t="s">
        <v>14</v>
      </c>
      <c r="D20" s="4" t="s">
        <v>67</v>
      </c>
      <c r="E20" s="4" t="s">
        <v>68</v>
      </c>
      <c r="F20" s="4" t="s">
        <v>69</v>
      </c>
      <c r="G20" s="4" t="s">
        <v>18</v>
      </c>
      <c r="H20" s="4" t="s">
        <v>70</v>
      </c>
      <c r="I20" s="8" t="s">
        <v>71</v>
      </c>
      <c r="J20" s="4" t="s">
        <v>21</v>
      </c>
      <c r="K20" s="4">
        <v>11314.05</v>
      </c>
      <c r="L20" s="4">
        <v>1761.9</v>
      </c>
      <c r="M20" s="4" t="s">
        <v>22</v>
      </c>
    </row>
    <row r="21" s="1" customFormat="1" ht="12" spans="1:13">
      <c r="A21" s="4"/>
      <c r="B21" s="5"/>
      <c r="C21" s="4"/>
      <c r="D21" s="4"/>
      <c r="E21" s="4"/>
      <c r="F21" s="4"/>
      <c r="G21" s="4"/>
      <c r="H21" s="4"/>
      <c r="I21" s="8"/>
      <c r="J21" s="4" t="s">
        <v>23</v>
      </c>
      <c r="K21" s="4">
        <v>1196.66</v>
      </c>
      <c r="L21" s="4">
        <v>123.33</v>
      </c>
      <c r="M21" s="4"/>
    </row>
    <row r="22" s="1" customFormat="1" ht="12" spans="1:13">
      <c r="A22" s="4"/>
      <c r="B22" s="5"/>
      <c r="C22" s="4"/>
      <c r="D22" s="4"/>
      <c r="E22" s="4"/>
      <c r="F22" s="4"/>
      <c r="G22" s="4"/>
      <c r="H22" s="4"/>
      <c r="I22" s="8"/>
      <c r="J22" s="4" t="s">
        <v>72</v>
      </c>
      <c r="K22" s="4">
        <v>41028.57</v>
      </c>
      <c r="L22" s="4">
        <v>4228.57</v>
      </c>
      <c r="M22" s="4"/>
    </row>
    <row r="23" s="1" customFormat="1" ht="12" spans="1:13">
      <c r="A23" s="4"/>
      <c r="B23" s="5"/>
      <c r="C23" s="4"/>
      <c r="D23" s="4"/>
      <c r="E23" s="4"/>
      <c r="F23" s="4"/>
      <c r="G23" s="4"/>
      <c r="H23" s="4"/>
      <c r="I23" s="8"/>
      <c r="J23" s="4" t="s">
        <v>44</v>
      </c>
      <c r="K23" s="4">
        <v>267</v>
      </c>
      <c r="L23" s="4">
        <v>0</v>
      </c>
      <c r="M23" s="4"/>
    </row>
    <row r="24" s="1" customFormat="1" ht="12" spans="1:13">
      <c r="A24" s="4"/>
      <c r="B24" s="5"/>
      <c r="C24" s="4"/>
      <c r="D24" s="4"/>
      <c r="E24" s="4"/>
      <c r="F24" s="4"/>
      <c r="G24" s="4"/>
      <c r="H24" s="4"/>
      <c r="I24" s="8"/>
      <c r="J24" s="4" t="s">
        <v>73</v>
      </c>
      <c r="K24" s="4">
        <v>84058.46</v>
      </c>
      <c r="L24" s="4">
        <v>0</v>
      </c>
      <c r="M24" s="4"/>
    </row>
    <row r="25" s="1" customFormat="1" ht="12" spans="1:13">
      <c r="A25" s="4">
        <f>COUNTA($A$2:A24)</f>
        <v>11</v>
      </c>
      <c r="B25" s="5">
        <v>46031</v>
      </c>
      <c r="C25" s="4" t="s">
        <v>14</v>
      </c>
      <c r="D25" s="4" t="s">
        <v>74</v>
      </c>
      <c r="E25" s="4" t="s">
        <v>75</v>
      </c>
      <c r="F25" s="4" t="s">
        <v>76</v>
      </c>
      <c r="G25" s="4" t="s">
        <v>18</v>
      </c>
      <c r="H25" s="4" t="s">
        <v>77</v>
      </c>
      <c r="I25" s="8" t="s">
        <v>78</v>
      </c>
      <c r="J25" s="4" t="s">
        <v>21</v>
      </c>
      <c r="K25" s="4">
        <v>17109.98</v>
      </c>
      <c r="L25" s="4">
        <v>0</v>
      </c>
      <c r="M25" s="4" t="s">
        <v>22</v>
      </c>
    </row>
    <row r="26" s="1" customFormat="1" ht="12" spans="1:13">
      <c r="A26" s="4"/>
      <c r="B26" s="5"/>
      <c r="C26" s="4"/>
      <c r="D26" s="4"/>
      <c r="E26" s="4"/>
      <c r="F26" s="4"/>
      <c r="G26" s="4"/>
      <c r="H26" s="4"/>
      <c r="I26" s="8"/>
      <c r="J26" s="4" t="s">
        <v>23</v>
      </c>
      <c r="K26" s="4">
        <v>85.55</v>
      </c>
      <c r="L26" s="4">
        <v>0</v>
      </c>
      <c r="M26" s="4"/>
    </row>
    <row r="27" s="1" customFormat="1" ht="12" spans="1:13">
      <c r="A27" s="4"/>
      <c r="B27" s="5"/>
      <c r="C27" s="4"/>
      <c r="D27" s="4"/>
      <c r="E27" s="4"/>
      <c r="F27" s="4"/>
      <c r="G27" s="4"/>
      <c r="H27" s="4"/>
      <c r="I27" s="8"/>
      <c r="J27" s="4" t="s">
        <v>44</v>
      </c>
      <c r="K27" s="4">
        <v>105.3</v>
      </c>
      <c r="L27" s="4">
        <v>0</v>
      </c>
      <c r="M27" s="4"/>
    </row>
    <row r="28" s="1" customFormat="1" ht="12" spans="1:13">
      <c r="A28" s="4">
        <f>COUNTA($A$2:A27)</f>
        <v>12</v>
      </c>
      <c r="B28" s="5">
        <v>46031</v>
      </c>
      <c r="C28" s="4" t="s">
        <v>14</v>
      </c>
      <c r="D28" s="4" t="s">
        <v>79</v>
      </c>
      <c r="E28" s="4" t="s">
        <v>80</v>
      </c>
      <c r="F28" s="4" t="s">
        <v>81</v>
      </c>
      <c r="G28" s="4" t="s">
        <v>18</v>
      </c>
      <c r="H28" s="4" t="s">
        <v>82</v>
      </c>
      <c r="I28" s="8" t="s">
        <v>83</v>
      </c>
      <c r="J28" s="4" t="s">
        <v>21</v>
      </c>
      <c r="K28" s="4">
        <v>1422105.48</v>
      </c>
      <c r="L28" s="4">
        <v>0</v>
      </c>
      <c r="M28" s="4" t="s">
        <v>22</v>
      </c>
    </row>
    <row r="29" s="1" customFormat="1" ht="12" spans="1:13">
      <c r="A29" s="4"/>
      <c r="B29" s="5"/>
      <c r="C29" s="4"/>
      <c r="D29" s="4"/>
      <c r="E29" s="4"/>
      <c r="F29" s="4"/>
      <c r="G29" s="4"/>
      <c r="H29" s="4"/>
      <c r="I29" s="8"/>
      <c r="J29" s="4" t="s">
        <v>23</v>
      </c>
      <c r="K29" s="4">
        <v>76105.52</v>
      </c>
      <c r="L29" s="4">
        <v>0</v>
      </c>
      <c r="M29" s="4"/>
    </row>
    <row r="30" s="1" customFormat="1" ht="12" spans="1:13">
      <c r="A30" s="4"/>
      <c r="B30" s="5"/>
      <c r="C30" s="4"/>
      <c r="D30" s="4"/>
      <c r="E30" s="4"/>
      <c r="F30" s="4"/>
      <c r="G30" s="4"/>
      <c r="H30" s="4"/>
      <c r="I30" s="8"/>
      <c r="J30" s="4" t="s">
        <v>44</v>
      </c>
      <c r="K30" s="4">
        <v>15221.1</v>
      </c>
      <c r="L30" s="4">
        <v>0</v>
      </c>
      <c r="M30" s="4"/>
    </row>
    <row r="31" s="1" customFormat="1" ht="12" spans="1:13">
      <c r="A31" s="4"/>
      <c r="B31" s="5"/>
      <c r="C31" s="4"/>
      <c r="D31" s="4"/>
      <c r="E31" s="4"/>
      <c r="F31" s="4"/>
      <c r="G31" s="4"/>
      <c r="H31" s="4"/>
      <c r="I31" s="8"/>
      <c r="J31" s="4" t="s">
        <v>45</v>
      </c>
      <c r="K31" s="4">
        <v>408991.08</v>
      </c>
      <c r="L31" s="4">
        <v>0</v>
      </c>
      <c r="M31" s="4"/>
    </row>
    <row r="32" s="1" customFormat="1" ht="12" spans="1:13">
      <c r="A32" s="4">
        <f>COUNTA($A$2:A31)</f>
        <v>13</v>
      </c>
      <c r="B32" s="5">
        <v>46031</v>
      </c>
      <c r="C32" s="4" t="s">
        <v>14</v>
      </c>
      <c r="D32" s="4" t="s">
        <v>84</v>
      </c>
      <c r="E32" s="4" t="s">
        <v>85</v>
      </c>
      <c r="F32" s="4" t="s">
        <v>86</v>
      </c>
      <c r="G32" s="4" t="s">
        <v>18</v>
      </c>
      <c r="H32" s="4" t="s">
        <v>87</v>
      </c>
      <c r="I32" s="8" t="s">
        <v>88</v>
      </c>
      <c r="J32" s="4" t="s">
        <v>72</v>
      </c>
      <c r="K32" s="4">
        <v>340577.58</v>
      </c>
      <c r="L32" s="4">
        <v>0</v>
      </c>
      <c r="M32" s="4" t="s">
        <v>22</v>
      </c>
    </row>
    <row r="33" s="1" customFormat="1" ht="12" spans="1:13">
      <c r="A33" s="4"/>
      <c r="B33" s="5"/>
      <c r="C33" s="4"/>
      <c r="D33" s="4"/>
      <c r="E33" s="4"/>
      <c r="F33" s="4"/>
      <c r="G33" s="4"/>
      <c r="H33" s="4"/>
      <c r="I33" s="8"/>
      <c r="J33" s="4" t="s">
        <v>73</v>
      </c>
      <c r="K33" s="4">
        <v>66700</v>
      </c>
      <c r="L33" s="4">
        <v>0</v>
      </c>
      <c r="M33" s="4"/>
    </row>
    <row r="34" s="1" customFormat="1" ht="12" spans="1:13">
      <c r="A34" s="4">
        <f>COUNTA($A$2:A33)</f>
        <v>14</v>
      </c>
      <c r="B34" s="5">
        <v>46031</v>
      </c>
      <c r="C34" s="4" t="s">
        <v>14</v>
      </c>
      <c r="D34" s="4" t="s">
        <v>89</v>
      </c>
      <c r="E34" s="4" t="s">
        <v>90</v>
      </c>
      <c r="F34" s="4" t="s">
        <v>91</v>
      </c>
      <c r="G34" s="4" t="s">
        <v>18</v>
      </c>
      <c r="H34" s="4" t="s">
        <v>92</v>
      </c>
      <c r="I34" s="8" t="s">
        <v>93</v>
      </c>
      <c r="J34" s="4" t="s">
        <v>21</v>
      </c>
      <c r="K34" s="4">
        <v>91700.05</v>
      </c>
      <c r="L34" s="4">
        <v>91700.05</v>
      </c>
      <c r="M34" s="4" t="s">
        <v>22</v>
      </c>
    </row>
    <row r="35" s="1" customFormat="1" ht="12" spans="1:13">
      <c r="A35" s="4"/>
      <c r="B35" s="5"/>
      <c r="C35" s="4"/>
      <c r="D35" s="4"/>
      <c r="E35" s="4"/>
      <c r="F35" s="4"/>
      <c r="G35" s="4"/>
      <c r="H35" s="4"/>
      <c r="I35" s="8"/>
      <c r="J35" s="4" t="s">
        <v>23</v>
      </c>
      <c r="K35" s="4">
        <v>6419</v>
      </c>
      <c r="L35" s="4">
        <v>6419</v>
      </c>
      <c r="M35" s="4"/>
    </row>
    <row r="36" s="1" customFormat="1" ht="12" spans="1:13">
      <c r="A36" s="4"/>
      <c r="B36" s="5"/>
      <c r="C36" s="4"/>
      <c r="D36" s="4"/>
      <c r="E36" s="4"/>
      <c r="F36" s="4"/>
      <c r="G36" s="4"/>
      <c r="H36" s="4"/>
      <c r="I36" s="8"/>
      <c r="J36" s="4" t="s">
        <v>72</v>
      </c>
      <c r="K36" s="4">
        <v>132927.96</v>
      </c>
      <c r="L36" s="4">
        <v>0</v>
      </c>
      <c r="M36" s="4"/>
    </row>
    <row r="37" s="1" customFormat="1" ht="12" spans="1:13">
      <c r="A37" s="4"/>
      <c r="B37" s="5"/>
      <c r="C37" s="4"/>
      <c r="D37" s="4"/>
      <c r="E37" s="4"/>
      <c r="F37" s="4"/>
      <c r="G37" s="4"/>
      <c r="H37" s="4"/>
      <c r="I37" s="8"/>
      <c r="J37" s="4" t="s">
        <v>73</v>
      </c>
      <c r="K37" s="4">
        <v>42018.06</v>
      </c>
      <c r="L37" s="4">
        <v>0</v>
      </c>
      <c r="M37" s="4"/>
    </row>
    <row r="38" s="1" customFormat="1" ht="12" spans="1:13">
      <c r="A38" s="4"/>
      <c r="B38" s="5"/>
      <c r="C38" s="4"/>
      <c r="D38" s="4"/>
      <c r="E38" s="4"/>
      <c r="F38" s="4"/>
      <c r="G38" s="4"/>
      <c r="H38" s="4"/>
      <c r="I38" s="8"/>
      <c r="J38" s="4" t="s">
        <v>45</v>
      </c>
      <c r="K38" s="4">
        <v>46930.82</v>
      </c>
      <c r="L38" s="4">
        <v>46930.82</v>
      </c>
      <c r="M38" s="4"/>
    </row>
    <row r="39" s="1" customFormat="1" ht="12" spans="1:13">
      <c r="A39" s="4">
        <f>COUNTA($A$2:A38)</f>
        <v>15</v>
      </c>
      <c r="B39" s="5">
        <v>46031</v>
      </c>
      <c r="C39" s="4" t="s">
        <v>14</v>
      </c>
      <c r="D39" s="4" t="s">
        <v>94</v>
      </c>
      <c r="E39" s="4" t="s">
        <v>95</v>
      </c>
      <c r="F39" s="4" t="s">
        <v>96</v>
      </c>
      <c r="G39" s="4" t="s">
        <v>18</v>
      </c>
      <c r="H39" s="4" t="s">
        <v>97</v>
      </c>
      <c r="I39" s="8" t="s">
        <v>98</v>
      </c>
      <c r="J39" s="4" t="s">
        <v>21</v>
      </c>
      <c r="K39" s="4">
        <v>209690.54</v>
      </c>
      <c r="L39" s="4">
        <v>0</v>
      </c>
      <c r="M39" s="4" t="s">
        <v>22</v>
      </c>
    </row>
    <row r="40" s="1" customFormat="1" ht="12" spans="1:13">
      <c r="A40" s="4"/>
      <c r="B40" s="5"/>
      <c r="C40" s="4"/>
      <c r="D40" s="4"/>
      <c r="E40" s="4"/>
      <c r="F40" s="4"/>
      <c r="G40" s="4"/>
      <c r="H40" s="4"/>
      <c r="I40" s="8"/>
      <c r="J40" s="4" t="s">
        <v>56</v>
      </c>
      <c r="K40" s="4">
        <v>124228.26</v>
      </c>
      <c r="L40" s="4">
        <v>0</v>
      </c>
      <c r="M40" s="4"/>
    </row>
    <row r="41" s="1" customFormat="1" ht="12" spans="1:13">
      <c r="A41" s="4"/>
      <c r="B41" s="5"/>
      <c r="C41" s="4"/>
      <c r="D41" s="4"/>
      <c r="E41" s="4"/>
      <c r="F41" s="4"/>
      <c r="G41" s="4"/>
      <c r="H41" s="4"/>
      <c r="I41" s="8"/>
      <c r="J41" s="4" t="s">
        <v>23</v>
      </c>
      <c r="K41" s="4">
        <v>8233.75</v>
      </c>
      <c r="L41" s="4">
        <v>0</v>
      </c>
      <c r="M41" s="4"/>
    </row>
    <row r="42" s="1" customFormat="1" ht="12" spans="1:13">
      <c r="A42" s="4"/>
      <c r="B42" s="5"/>
      <c r="C42" s="4"/>
      <c r="D42" s="4"/>
      <c r="E42" s="4"/>
      <c r="F42" s="4"/>
      <c r="G42" s="4"/>
      <c r="H42" s="4"/>
      <c r="I42" s="8"/>
      <c r="J42" s="4" t="s">
        <v>72</v>
      </c>
      <c r="K42" s="4">
        <v>3664.93</v>
      </c>
      <c r="L42" s="4">
        <v>0</v>
      </c>
      <c r="M42" s="4"/>
    </row>
    <row r="43" s="1" customFormat="1" ht="12" spans="1:13">
      <c r="A43" s="4"/>
      <c r="B43" s="5"/>
      <c r="C43" s="4"/>
      <c r="D43" s="4"/>
      <c r="E43" s="4"/>
      <c r="F43" s="4"/>
      <c r="G43" s="4"/>
      <c r="H43" s="4"/>
      <c r="I43" s="8"/>
      <c r="J43" s="4" t="s">
        <v>44</v>
      </c>
      <c r="K43" s="4">
        <v>2340.63</v>
      </c>
      <c r="L43" s="4">
        <v>0</v>
      </c>
      <c r="M43" s="4"/>
    </row>
    <row r="44" s="1" customFormat="1" ht="12" spans="1:13">
      <c r="A44" s="4"/>
      <c r="B44" s="5"/>
      <c r="C44" s="4"/>
      <c r="D44" s="4"/>
      <c r="E44" s="4"/>
      <c r="F44" s="4"/>
      <c r="G44" s="4"/>
      <c r="H44" s="4"/>
      <c r="I44" s="8"/>
      <c r="J44" s="4" t="s">
        <v>73</v>
      </c>
      <c r="K44" s="4">
        <v>12005</v>
      </c>
      <c r="L44" s="4">
        <v>0</v>
      </c>
      <c r="M44" s="4"/>
    </row>
    <row r="45" s="1" customFormat="1" ht="12" spans="1:13">
      <c r="A45" s="4">
        <f>COUNTA($A$2:A44)</f>
        <v>16</v>
      </c>
      <c r="B45" s="5">
        <v>46031</v>
      </c>
      <c r="C45" s="4" t="s">
        <v>14</v>
      </c>
      <c r="D45" s="4" t="s">
        <v>99</v>
      </c>
      <c r="E45" s="4" t="s">
        <v>100</v>
      </c>
      <c r="F45" s="4" t="s">
        <v>101</v>
      </c>
      <c r="G45" s="4" t="s">
        <v>18</v>
      </c>
      <c r="H45" s="4" t="s">
        <v>102</v>
      </c>
      <c r="I45" s="8" t="s">
        <v>103</v>
      </c>
      <c r="J45" s="4" t="s">
        <v>21</v>
      </c>
      <c r="K45" s="4">
        <v>168679.36</v>
      </c>
      <c r="L45" s="4">
        <v>0</v>
      </c>
      <c r="M45" s="4" t="s">
        <v>22</v>
      </c>
    </row>
    <row r="46" s="1" customFormat="1" ht="12" spans="1:13">
      <c r="A46" s="4"/>
      <c r="B46" s="5"/>
      <c r="C46" s="4"/>
      <c r="D46" s="4"/>
      <c r="E46" s="4"/>
      <c r="F46" s="4"/>
      <c r="G46" s="4"/>
      <c r="H46" s="4"/>
      <c r="I46" s="8"/>
      <c r="J46" s="4" t="s">
        <v>23</v>
      </c>
      <c r="K46" s="4">
        <v>5903.77</v>
      </c>
      <c r="L46" s="4">
        <v>0</v>
      </c>
      <c r="M46" s="4"/>
    </row>
    <row r="47" s="1" customFormat="1" ht="12" spans="1:13">
      <c r="A47" s="4">
        <f>COUNTA($A$2:A46)</f>
        <v>17</v>
      </c>
      <c r="B47" s="5">
        <v>46031</v>
      </c>
      <c r="C47" s="4" t="s">
        <v>14</v>
      </c>
      <c r="D47" s="4" t="s">
        <v>104</v>
      </c>
      <c r="E47" s="4" t="s">
        <v>105</v>
      </c>
      <c r="F47" s="4" t="s">
        <v>106</v>
      </c>
      <c r="G47" s="4" t="s">
        <v>18</v>
      </c>
      <c r="H47" s="4" t="s">
        <v>107</v>
      </c>
      <c r="I47" s="8" t="s">
        <v>108</v>
      </c>
      <c r="J47" s="4" t="s">
        <v>21</v>
      </c>
      <c r="K47" s="4">
        <v>559857.7</v>
      </c>
      <c r="L47" s="4">
        <v>0</v>
      </c>
      <c r="M47" s="4" t="s">
        <v>22</v>
      </c>
    </row>
    <row r="48" s="1" customFormat="1" ht="12" spans="1:13">
      <c r="A48" s="4"/>
      <c r="B48" s="5"/>
      <c r="C48" s="4"/>
      <c r="D48" s="4"/>
      <c r="E48" s="4"/>
      <c r="F48" s="4"/>
      <c r="G48" s="4"/>
      <c r="H48" s="4"/>
      <c r="I48" s="8"/>
      <c r="J48" s="4" t="s">
        <v>56</v>
      </c>
      <c r="K48" s="4">
        <v>39026.59</v>
      </c>
      <c r="L48" s="4">
        <v>0</v>
      </c>
      <c r="M48" s="4"/>
    </row>
    <row r="49" s="1" customFormat="1" ht="12" spans="1:13">
      <c r="A49" s="4"/>
      <c r="B49" s="5"/>
      <c r="C49" s="4"/>
      <c r="D49" s="4"/>
      <c r="E49" s="4"/>
      <c r="F49" s="4"/>
      <c r="G49" s="4"/>
      <c r="H49" s="4"/>
      <c r="I49" s="8"/>
      <c r="J49" s="4" t="s">
        <v>23</v>
      </c>
      <c r="K49" s="4">
        <v>54226.31</v>
      </c>
      <c r="L49" s="4">
        <v>0</v>
      </c>
      <c r="M49" s="4"/>
    </row>
    <row r="50" s="1" customFormat="1" ht="12" spans="1:13">
      <c r="A50" s="4">
        <f>COUNTA($A$2:A49)</f>
        <v>18</v>
      </c>
      <c r="B50" s="5">
        <v>46031</v>
      </c>
      <c r="C50" s="4" t="s">
        <v>14</v>
      </c>
      <c r="D50" s="4" t="s">
        <v>109</v>
      </c>
      <c r="E50" s="4" t="s">
        <v>110</v>
      </c>
      <c r="F50" s="4" t="s">
        <v>111</v>
      </c>
      <c r="G50" s="4" t="s">
        <v>18</v>
      </c>
      <c r="H50" s="4" t="s">
        <v>112</v>
      </c>
      <c r="I50" s="8" t="s">
        <v>113</v>
      </c>
      <c r="J50" s="4" t="s">
        <v>21</v>
      </c>
      <c r="K50" s="4">
        <v>1174719.57</v>
      </c>
      <c r="L50" s="4">
        <v>1174719.57</v>
      </c>
      <c r="M50" s="4" t="s">
        <v>22</v>
      </c>
    </row>
    <row r="51" s="1" customFormat="1" ht="12" spans="1:13">
      <c r="A51" s="4"/>
      <c r="B51" s="5"/>
      <c r="C51" s="4"/>
      <c r="D51" s="4"/>
      <c r="E51" s="4"/>
      <c r="F51" s="4"/>
      <c r="G51" s="4"/>
      <c r="H51" s="4"/>
      <c r="I51" s="8"/>
      <c r="J51" s="4" t="s">
        <v>23</v>
      </c>
      <c r="K51" s="4">
        <v>82230.37</v>
      </c>
      <c r="L51" s="4">
        <v>82230.37</v>
      </c>
      <c r="M51" s="4"/>
    </row>
    <row r="52" s="1" customFormat="1" ht="12" spans="1:13">
      <c r="A52" s="4">
        <f>COUNTA($A$2:A51)</f>
        <v>19</v>
      </c>
      <c r="B52" s="5">
        <v>46031</v>
      </c>
      <c r="C52" s="4" t="s">
        <v>14</v>
      </c>
      <c r="D52" s="4" t="s">
        <v>114</v>
      </c>
      <c r="E52" s="4" t="s">
        <v>115</v>
      </c>
      <c r="F52" s="4" t="s">
        <v>64</v>
      </c>
      <c r="G52" s="4" t="s">
        <v>18</v>
      </c>
      <c r="H52" s="4" t="s">
        <v>65</v>
      </c>
      <c r="I52" s="8" t="s">
        <v>116</v>
      </c>
      <c r="J52" s="4" t="s">
        <v>21</v>
      </c>
      <c r="K52" s="4">
        <v>891814.07</v>
      </c>
      <c r="L52" s="4">
        <v>0</v>
      </c>
      <c r="M52" s="4" t="s">
        <v>22</v>
      </c>
    </row>
    <row r="53" s="1" customFormat="1" ht="12" spans="1:13">
      <c r="A53" s="4"/>
      <c r="B53" s="5"/>
      <c r="C53" s="4"/>
      <c r="D53" s="4"/>
      <c r="E53" s="4"/>
      <c r="F53" s="4"/>
      <c r="G53" s="4"/>
      <c r="H53" s="4"/>
      <c r="I53" s="8"/>
      <c r="J53" s="4" t="s">
        <v>56</v>
      </c>
      <c r="K53" s="4">
        <v>216361.52</v>
      </c>
      <c r="L53" s="4">
        <v>0</v>
      </c>
      <c r="M53" s="4"/>
    </row>
    <row r="54" s="1" customFormat="1" ht="12" spans="1:13">
      <c r="A54" s="4"/>
      <c r="B54" s="5"/>
      <c r="C54" s="4"/>
      <c r="D54" s="4"/>
      <c r="E54" s="4"/>
      <c r="F54" s="4"/>
      <c r="G54" s="4"/>
      <c r="H54" s="4"/>
      <c r="I54" s="8"/>
      <c r="J54" s="4" t="s">
        <v>73</v>
      </c>
      <c r="K54" s="4">
        <v>6902.5</v>
      </c>
      <c r="L54" s="4">
        <v>0</v>
      </c>
      <c r="M54" s="4"/>
    </row>
    <row r="55" s="1" customFormat="1" ht="12" spans="1:13">
      <c r="A55" s="4">
        <f>COUNTA($A$2:A54)</f>
        <v>20</v>
      </c>
      <c r="B55" s="5">
        <v>46031</v>
      </c>
      <c r="C55" s="4" t="s">
        <v>14</v>
      </c>
      <c r="D55" s="4" t="s">
        <v>117</v>
      </c>
      <c r="E55" s="4" t="s">
        <v>118</v>
      </c>
      <c r="F55" s="4" t="s">
        <v>119</v>
      </c>
      <c r="G55" s="4" t="s">
        <v>18</v>
      </c>
      <c r="H55" s="4" t="s">
        <v>120</v>
      </c>
      <c r="I55" s="8" t="s">
        <v>121</v>
      </c>
      <c r="J55" s="4" t="s">
        <v>21</v>
      </c>
      <c r="K55" s="4">
        <v>17302.7</v>
      </c>
      <c r="L55" s="4">
        <v>0</v>
      </c>
      <c r="M55" s="4" t="s">
        <v>22</v>
      </c>
    </row>
    <row r="56" s="1" customFormat="1" ht="12" spans="1:13">
      <c r="A56" s="4"/>
      <c r="B56" s="5"/>
      <c r="C56" s="4"/>
      <c r="D56" s="4"/>
      <c r="E56" s="4"/>
      <c r="F56" s="4"/>
      <c r="G56" s="4"/>
      <c r="H56" s="4"/>
      <c r="I56" s="8"/>
      <c r="J56" s="4" t="s">
        <v>23</v>
      </c>
      <c r="K56" s="4">
        <v>432.57</v>
      </c>
      <c r="L56" s="4">
        <v>0</v>
      </c>
      <c r="M56" s="4"/>
    </row>
    <row r="57" s="1" customFormat="1" ht="12" spans="1:13">
      <c r="A57" s="4">
        <f>COUNTA($A$2:A56)</f>
        <v>21</v>
      </c>
      <c r="B57" s="5">
        <v>46031</v>
      </c>
      <c r="C57" s="4" t="s">
        <v>14</v>
      </c>
      <c r="D57" s="4" t="s">
        <v>122</v>
      </c>
      <c r="E57" s="4" t="s">
        <v>123</v>
      </c>
      <c r="F57" s="4" t="s">
        <v>124</v>
      </c>
      <c r="G57" s="4" t="s">
        <v>18</v>
      </c>
      <c r="H57" s="4" t="s">
        <v>125</v>
      </c>
      <c r="I57" s="8" t="s">
        <v>126</v>
      </c>
      <c r="J57" s="4" t="s">
        <v>21</v>
      </c>
      <c r="K57" s="4">
        <v>31261.62</v>
      </c>
      <c r="L57" s="4">
        <v>0</v>
      </c>
      <c r="M57" s="4" t="s">
        <v>22</v>
      </c>
    </row>
    <row r="58" s="1" customFormat="1" ht="12" spans="1:13">
      <c r="A58" s="4"/>
      <c r="B58" s="5"/>
      <c r="C58" s="4"/>
      <c r="D58" s="4"/>
      <c r="E58" s="4"/>
      <c r="F58" s="4"/>
      <c r="G58" s="4"/>
      <c r="H58" s="4"/>
      <c r="I58" s="8"/>
      <c r="J58" s="4" t="s">
        <v>23</v>
      </c>
      <c r="K58" s="4">
        <v>1094.13</v>
      </c>
      <c r="L58" s="4">
        <v>0</v>
      </c>
      <c r="M58" s="4"/>
    </row>
    <row r="59" s="1" customFormat="1" ht="12" spans="1:13">
      <c r="A59" s="4">
        <f>COUNTA($A$2:A58)</f>
        <v>22</v>
      </c>
      <c r="B59" s="5">
        <v>46031</v>
      </c>
      <c r="C59" s="4" t="s">
        <v>14</v>
      </c>
      <c r="D59" s="4" t="s">
        <v>127</v>
      </c>
      <c r="E59" s="4" t="s">
        <v>128</v>
      </c>
      <c r="F59" s="4" t="s">
        <v>129</v>
      </c>
      <c r="G59" s="4" t="s">
        <v>18</v>
      </c>
      <c r="H59" s="4" t="s">
        <v>130</v>
      </c>
      <c r="I59" s="8" t="s">
        <v>131</v>
      </c>
      <c r="J59" s="4" t="s">
        <v>21</v>
      </c>
      <c r="K59" s="4">
        <v>44664.24</v>
      </c>
      <c r="L59" s="4">
        <v>0</v>
      </c>
      <c r="M59" s="4" t="s">
        <v>22</v>
      </c>
    </row>
    <row r="60" s="1" customFormat="1" ht="12" spans="1:13">
      <c r="A60" s="4"/>
      <c r="B60" s="5"/>
      <c r="C60" s="4"/>
      <c r="D60" s="4"/>
      <c r="E60" s="4"/>
      <c r="F60" s="4"/>
      <c r="G60" s="4"/>
      <c r="H60" s="4"/>
      <c r="I60" s="8"/>
      <c r="J60" s="4" t="s">
        <v>23</v>
      </c>
      <c r="K60" s="4">
        <v>1563.24</v>
      </c>
      <c r="L60" s="4">
        <v>0</v>
      </c>
      <c r="M60" s="4"/>
    </row>
    <row r="61" s="1" customFormat="1" ht="12" spans="1:13">
      <c r="A61" s="4"/>
      <c r="B61" s="5"/>
      <c r="C61" s="4"/>
      <c r="D61" s="4"/>
      <c r="E61" s="4"/>
      <c r="F61" s="4"/>
      <c r="G61" s="4"/>
      <c r="H61" s="4"/>
      <c r="I61" s="8"/>
      <c r="J61" s="4" t="s">
        <v>44</v>
      </c>
      <c r="K61" s="4">
        <v>102.35</v>
      </c>
      <c r="L61" s="4">
        <v>102.35</v>
      </c>
      <c r="M61" s="4"/>
    </row>
    <row r="62" s="1" customFormat="1" ht="12" spans="1:13">
      <c r="A62" s="4">
        <f>COUNTA($A$2:A61)</f>
        <v>23</v>
      </c>
      <c r="B62" s="5">
        <v>46031</v>
      </c>
      <c r="C62" s="4" t="s">
        <v>14</v>
      </c>
      <c r="D62" s="4" t="s">
        <v>132</v>
      </c>
      <c r="E62" s="4" t="s">
        <v>133</v>
      </c>
      <c r="F62" s="4" t="s">
        <v>134</v>
      </c>
      <c r="G62" s="4" t="s">
        <v>18</v>
      </c>
      <c r="H62" s="4" t="s">
        <v>135</v>
      </c>
      <c r="I62" s="8" t="s">
        <v>136</v>
      </c>
      <c r="J62" s="4" t="s">
        <v>56</v>
      </c>
      <c r="K62" s="4">
        <v>2.23</v>
      </c>
      <c r="L62" s="4">
        <v>2.23</v>
      </c>
      <c r="M62" s="4" t="s">
        <v>22</v>
      </c>
    </row>
    <row r="63" s="1" customFormat="1" ht="12" spans="1:13">
      <c r="A63" s="4"/>
      <c r="B63" s="5"/>
      <c r="C63" s="4"/>
      <c r="D63" s="4"/>
      <c r="E63" s="4"/>
      <c r="F63" s="4"/>
      <c r="G63" s="4"/>
      <c r="H63" s="4"/>
      <c r="I63" s="8"/>
      <c r="J63" s="4" t="s">
        <v>23</v>
      </c>
      <c r="K63" s="4">
        <v>535.96</v>
      </c>
      <c r="L63" s="4">
        <v>535.96</v>
      </c>
      <c r="M63" s="4"/>
    </row>
    <row r="64" s="1" customFormat="1" ht="12" spans="1:13">
      <c r="A64" s="4">
        <f>COUNTA($A$2:A63)</f>
        <v>24</v>
      </c>
      <c r="B64" s="5">
        <v>46031</v>
      </c>
      <c r="C64" s="4" t="s">
        <v>14</v>
      </c>
      <c r="D64" s="4" t="s">
        <v>137</v>
      </c>
      <c r="E64" s="4" t="s">
        <v>138</v>
      </c>
      <c r="F64" s="4" t="s">
        <v>139</v>
      </c>
      <c r="G64" s="4" t="s">
        <v>18</v>
      </c>
      <c r="H64" s="4" t="s">
        <v>140</v>
      </c>
      <c r="I64" s="8" t="s">
        <v>141</v>
      </c>
      <c r="J64" s="4" t="s">
        <v>21</v>
      </c>
      <c r="K64" s="4">
        <v>1974.99</v>
      </c>
      <c r="L64" s="4">
        <v>0</v>
      </c>
      <c r="M64" s="4" t="s">
        <v>22</v>
      </c>
    </row>
    <row r="65" s="1" customFormat="1" ht="12" spans="1:13">
      <c r="A65" s="4"/>
      <c r="B65" s="5"/>
      <c r="C65" s="4"/>
      <c r="D65" s="4"/>
      <c r="E65" s="4"/>
      <c r="F65" s="4"/>
      <c r="G65" s="4"/>
      <c r="H65" s="4"/>
      <c r="I65" s="8"/>
      <c r="J65" s="4" t="s">
        <v>23</v>
      </c>
      <c r="K65" s="4">
        <v>69.12</v>
      </c>
      <c r="L65" s="4">
        <v>0</v>
      </c>
      <c r="M65" s="4"/>
    </row>
    <row r="66" s="1" customFormat="1" ht="12" spans="1:13">
      <c r="A66" s="4">
        <f>COUNTA($A$2:A65)</f>
        <v>25</v>
      </c>
      <c r="B66" s="5">
        <v>46031</v>
      </c>
      <c r="C66" s="4" t="s">
        <v>14</v>
      </c>
      <c r="D66" s="4" t="s">
        <v>142</v>
      </c>
      <c r="E66" s="4" t="s">
        <v>143</v>
      </c>
      <c r="F66" s="4" t="s">
        <v>144</v>
      </c>
      <c r="G66" s="4" t="s">
        <v>18</v>
      </c>
      <c r="H66" s="4" t="s">
        <v>145</v>
      </c>
      <c r="I66" s="8" t="s">
        <v>146</v>
      </c>
      <c r="J66" s="4" t="s">
        <v>73</v>
      </c>
      <c r="K66" s="4">
        <v>59040.66</v>
      </c>
      <c r="L66" s="4">
        <v>0</v>
      </c>
      <c r="M66" s="4" t="s">
        <v>22</v>
      </c>
    </row>
    <row r="67" s="1" customFormat="1" ht="12" spans="1:13">
      <c r="A67" s="4">
        <f>COUNTA($A$2:A66)</f>
        <v>26</v>
      </c>
      <c r="B67" s="5">
        <v>46031</v>
      </c>
      <c r="C67" s="4" t="s">
        <v>14</v>
      </c>
      <c r="D67" s="4" t="s">
        <v>147</v>
      </c>
      <c r="E67" s="4" t="s">
        <v>148</v>
      </c>
      <c r="F67" s="4" t="s">
        <v>149</v>
      </c>
      <c r="G67" s="4" t="s">
        <v>18</v>
      </c>
      <c r="H67" s="4" t="s">
        <v>125</v>
      </c>
      <c r="I67" s="8" t="s">
        <v>150</v>
      </c>
      <c r="J67" s="4" t="s">
        <v>72</v>
      </c>
      <c r="K67" s="4">
        <v>2273.76</v>
      </c>
      <c r="L67" s="4">
        <v>0</v>
      </c>
      <c r="M67" s="4" t="s">
        <v>22</v>
      </c>
    </row>
    <row r="68" s="1" customFormat="1" ht="12" spans="1:13">
      <c r="A68" s="4"/>
      <c r="B68" s="5"/>
      <c r="C68" s="4"/>
      <c r="D68" s="4"/>
      <c r="E68" s="4"/>
      <c r="F68" s="4"/>
      <c r="G68" s="4"/>
      <c r="H68" s="4"/>
      <c r="I68" s="8"/>
      <c r="J68" s="4" t="s">
        <v>73</v>
      </c>
      <c r="K68" s="4">
        <v>2621.5</v>
      </c>
      <c r="L68" s="4">
        <v>0</v>
      </c>
      <c r="M68" s="4"/>
    </row>
    <row r="69" s="1" customFormat="1" ht="12" spans="1:13">
      <c r="A69" s="4">
        <f>COUNTA($A$2:A68)</f>
        <v>27</v>
      </c>
      <c r="B69" s="5">
        <v>46031</v>
      </c>
      <c r="C69" s="4" t="s">
        <v>14</v>
      </c>
      <c r="D69" s="4" t="s">
        <v>151</v>
      </c>
      <c r="E69" s="4" t="s">
        <v>152</v>
      </c>
      <c r="F69" s="4" t="s">
        <v>153</v>
      </c>
      <c r="G69" s="4" t="s">
        <v>18</v>
      </c>
      <c r="H69" s="4" t="s">
        <v>154</v>
      </c>
      <c r="I69" s="8" t="s">
        <v>155</v>
      </c>
      <c r="J69" s="4" t="s">
        <v>21</v>
      </c>
      <c r="K69" s="4">
        <v>22631.68</v>
      </c>
      <c r="L69" s="4">
        <v>0</v>
      </c>
      <c r="M69" s="4" t="s">
        <v>22</v>
      </c>
    </row>
    <row r="70" s="1" customFormat="1" ht="12" spans="1:13">
      <c r="A70" s="4"/>
      <c r="B70" s="5"/>
      <c r="C70" s="4"/>
      <c r="D70" s="4"/>
      <c r="E70" s="4"/>
      <c r="F70" s="4"/>
      <c r="G70" s="4"/>
      <c r="H70" s="4"/>
      <c r="I70" s="8"/>
      <c r="J70" s="4" t="s">
        <v>56</v>
      </c>
      <c r="K70" s="4">
        <v>26354.73</v>
      </c>
      <c r="L70" s="4">
        <v>0</v>
      </c>
      <c r="M70" s="4"/>
    </row>
    <row r="71" s="1" customFormat="1" ht="12" spans="1:13">
      <c r="A71" s="4"/>
      <c r="B71" s="5"/>
      <c r="C71" s="4"/>
      <c r="D71" s="4"/>
      <c r="E71" s="4"/>
      <c r="F71" s="4"/>
      <c r="G71" s="4"/>
      <c r="H71" s="4"/>
      <c r="I71" s="8"/>
      <c r="J71" s="4" t="s">
        <v>23</v>
      </c>
      <c r="K71" s="4">
        <v>565.79</v>
      </c>
      <c r="L71" s="4">
        <v>0</v>
      </c>
      <c r="M71" s="4"/>
    </row>
    <row r="72" s="1" customFormat="1" ht="12" spans="1:13">
      <c r="A72" s="4">
        <f>COUNTA($A$2:A71)</f>
        <v>28</v>
      </c>
      <c r="B72" s="5">
        <v>46031</v>
      </c>
      <c r="C72" s="4" t="s">
        <v>14</v>
      </c>
      <c r="D72" s="4" t="s">
        <v>156</v>
      </c>
      <c r="E72" s="4" t="s">
        <v>157</v>
      </c>
      <c r="F72" s="4" t="s">
        <v>158</v>
      </c>
      <c r="G72" s="4" t="s">
        <v>18</v>
      </c>
      <c r="H72" s="4" t="s">
        <v>159</v>
      </c>
      <c r="I72" s="8" t="s">
        <v>160</v>
      </c>
      <c r="J72" s="4" t="s">
        <v>21</v>
      </c>
      <c r="K72" s="4">
        <v>294388.04</v>
      </c>
      <c r="L72" s="4">
        <v>294388.04</v>
      </c>
      <c r="M72" s="4" t="s">
        <v>22</v>
      </c>
    </row>
    <row r="73" s="1" customFormat="1" ht="12" spans="1:13">
      <c r="A73" s="4"/>
      <c r="B73" s="5"/>
      <c r="C73" s="4"/>
      <c r="D73" s="4"/>
      <c r="E73" s="4"/>
      <c r="F73" s="4"/>
      <c r="G73" s="4"/>
      <c r="H73" s="4"/>
      <c r="I73" s="8"/>
      <c r="J73" s="4" t="s">
        <v>23</v>
      </c>
      <c r="K73" s="4">
        <v>6380.98</v>
      </c>
      <c r="L73" s="4">
        <v>6380.98</v>
      </c>
      <c r="M73" s="4"/>
    </row>
    <row r="74" s="1" customFormat="1" ht="12" spans="1:13">
      <c r="A74" s="4">
        <f>COUNTA($A$2:A73)</f>
        <v>29</v>
      </c>
      <c r="B74" s="5">
        <v>46031</v>
      </c>
      <c r="C74" s="4" t="s">
        <v>14</v>
      </c>
      <c r="D74" s="4" t="s">
        <v>161</v>
      </c>
      <c r="E74" s="4" t="s">
        <v>162</v>
      </c>
      <c r="F74" s="4" t="s">
        <v>163</v>
      </c>
      <c r="G74" s="4" t="s">
        <v>18</v>
      </c>
      <c r="H74" s="4" t="s">
        <v>164</v>
      </c>
      <c r="I74" s="8" t="s">
        <v>165</v>
      </c>
      <c r="J74" s="4" t="s">
        <v>72</v>
      </c>
      <c r="K74" s="4">
        <v>31541.36</v>
      </c>
      <c r="L74" s="4">
        <v>0</v>
      </c>
      <c r="M74" s="4" t="s">
        <v>22</v>
      </c>
    </row>
    <row r="75" s="1" customFormat="1" ht="12" spans="1:13">
      <c r="A75" s="4"/>
      <c r="B75" s="5"/>
      <c r="C75" s="4"/>
      <c r="D75" s="4"/>
      <c r="E75" s="4"/>
      <c r="F75" s="4"/>
      <c r="G75" s="4"/>
      <c r="H75" s="4"/>
      <c r="I75" s="8"/>
      <c r="J75" s="4" t="s">
        <v>73</v>
      </c>
      <c r="K75" s="4">
        <v>9388.81</v>
      </c>
      <c r="L75" s="4">
        <v>0</v>
      </c>
      <c r="M75" s="4"/>
    </row>
    <row r="76" s="1" customFormat="1" ht="12" spans="1:13">
      <c r="A76" s="4">
        <f>COUNTA($A$2:A75)</f>
        <v>30</v>
      </c>
      <c r="B76" s="5">
        <v>46031</v>
      </c>
      <c r="C76" s="4" t="s">
        <v>14</v>
      </c>
      <c r="D76" s="4" t="s">
        <v>166</v>
      </c>
      <c r="E76" s="4" t="s">
        <v>167</v>
      </c>
      <c r="F76" s="4" t="s">
        <v>168</v>
      </c>
      <c r="G76" s="4" t="s">
        <v>18</v>
      </c>
      <c r="H76" s="4" t="s">
        <v>169</v>
      </c>
      <c r="I76" s="8" t="s">
        <v>170</v>
      </c>
      <c r="J76" s="4" t="s">
        <v>21</v>
      </c>
      <c r="K76" s="4">
        <v>51922.49</v>
      </c>
      <c r="L76" s="4">
        <v>0</v>
      </c>
      <c r="M76" s="4" t="s">
        <v>22</v>
      </c>
    </row>
    <row r="77" s="1" customFormat="1" ht="12" spans="1:13">
      <c r="A77" s="4">
        <f>COUNTA($A$2:A76)</f>
        <v>31</v>
      </c>
      <c r="B77" s="5">
        <v>46031</v>
      </c>
      <c r="C77" s="4" t="s">
        <v>14</v>
      </c>
      <c r="D77" s="4" t="s">
        <v>171</v>
      </c>
      <c r="E77" s="4" t="s">
        <v>172</v>
      </c>
      <c r="F77" s="4" t="s">
        <v>173</v>
      </c>
      <c r="G77" s="4" t="s">
        <v>18</v>
      </c>
      <c r="H77" s="4" t="s">
        <v>174</v>
      </c>
      <c r="I77" s="8" t="s">
        <v>175</v>
      </c>
      <c r="J77" s="4" t="s">
        <v>21</v>
      </c>
      <c r="K77" s="4">
        <v>130989.98</v>
      </c>
      <c r="L77" s="4">
        <v>43778.94</v>
      </c>
      <c r="M77" s="4" t="s">
        <v>22</v>
      </c>
    </row>
    <row r="78" s="1" customFormat="1" ht="12" spans="1:13">
      <c r="A78" s="4"/>
      <c r="B78" s="5"/>
      <c r="C78" s="4"/>
      <c r="D78" s="4"/>
      <c r="E78" s="4"/>
      <c r="F78" s="4"/>
      <c r="G78" s="4"/>
      <c r="H78" s="4"/>
      <c r="I78" s="8"/>
      <c r="J78" s="4" t="s">
        <v>23</v>
      </c>
      <c r="K78" s="4">
        <v>6137.98</v>
      </c>
      <c r="L78" s="4">
        <v>1532.26</v>
      </c>
      <c r="M78" s="4"/>
    </row>
    <row r="79" s="1" customFormat="1" ht="12" spans="1:13">
      <c r="A79" s="4">
        <f>COUNTA($A$2:A78)</f>
        <v>32</v>
      </c>
      <c r="B79" s="5">
        <v>46031</v>
      </c>
      <c r="C79" s="4" t="s">
        <v>14</v>
      </c>
      <c r="D79" s="4" t="s">
        <v>176</v>
      </c>
      <c r="E79" s="4" t="s">
        <v>177</v>
      </c>
      <c r="F79" s="4" t="s">
        <v>178</v>
      </c>
      <c r="G79" s="4" t="s">
        <v>18</v>
      </c>
      <c r="H79" s="4" t="s">
        <v>179</v>
      </c>
      <c r="I79" s="8" t="s">
        <v>180</v>
      </c>
      <c r="J79" s="4" t="s">
        <v>21</v>
      </c>
      <c r="K79" s="4">
        <v>98206.73</v>
      </c>
      <c r="L79" s="4">
        <v>0</v>
      </c>
      <c r="M79" s="4" t="s">
        <v>22</v>
      </c>
    </row>
    <row r="80" s="1" customFormat="1" ht="12" spans="1:13">
      <c r="A80" s="4"/>
      <c r="B80" s="5"/>
      <c r="C80" s="4"/>
      <c r="D80" s="4"/>
      <c r="E80" s="4"/>
      <c r="F80" s="4"/>
      <c r="G80" s="4"/>
      <c r="H80" s="4"/>
      <c r="I80" s="8"/>
      <c r="J80" s="4" t="s">
        <v>23</v>
      </c>
      <c r="K80" s="4">
        <v>3382.77</v>
      </c>
      <c r="L80" s="4">
        <v>0</v>
      </c>
      <c r="M80" s="4"/>
    </row>
    <row r="81" s="1" customFormat="1" ht="12" spans="1:13">
      <c r="A81" s="4"/>
      <c r="B81" s="5"/>
      <c r="C81" s="4"/>
      <c r="D81" s="4"/>
      <c r="E81" s="4"/>
      <c r="F81" s="4"/>
      <c r="G81" s="4"/>
      <c r="H81" s="4"/>
      <c r="I81" s="8"/>
      <c r="J81" s="4" t="s">
        <v>72</v>
      </c>
      <c r="K81" s="4">
        <v>1325940.45</v>
      </c>
      <c r="L81" s="4">
        <v>0</v>
      </c>
      <c r="M81" s="4"/>
    </row>
    <row r="82" s="1" customFormat="1" ht="12" spans="1:13">
      <c r="A82" s="4"/>
      <c r="B82" s="5"/>
      <c r="C82" s="4"/>
      <c r="D82" s="4"/>
      <c r="E82" s="4"/>
      <c r="F82" s="4"/>
      <c r="G82" s="4"/>
      <c r="H82" s="4"/>
      <c r="I82" s="8"/>
      <c r="J82" s="4" t="s">
        <v>44</v>
      </c>
      <c r="K82" s="4">
        <v>800</v>
      </c>
      <c r="L82" s="4">
        <v>0</v>
      </c>
      <c r="M82" s="4"/>
    </row>
    <row r="83" s="1" customFormat="1" ht="12" spans="1:13">
      <c r="A83" s="4"/>
      <c r="B83" s="5"/>
      <c r="C83" s="4"/>
      <c r="D83" s="4"/>
      <c r="E83" s="4"/>
      <c r="F83" s="4"/>
      <c r="G83" s="4"/>
      <c r="H83" s="4"/>
      <c r="I83" s="8"/>
      <c r="J83" s="4" t="s">
        <v>73</v>
      </c>
      <c r="K83" s="4">
        <v>131211.93</v>
      </c>
      <c r="L83" s="4">
        <v>0</v>
      </c>
      <c r="M83" s="4"/>
    </row>
    <row r="84" s="1" customFormat="1" ht="12" spans="1:13">
      <c r="A84" s="4">
        <f>COUNTA($A$2:A83)</f>
        <v>33</v>
      </c>
      <c r="B84" s="5">
        <v>46031</v>
      </c>
      <c r="C84" s="4" t="s">
        <v>14</v>
      </c>
      <c r="D84" s="4" t="s">
        <v>181</v>
      </c>
      <c r="E84" s="4" t="s">
        <v>182</v>
      </c>
      <c r="F84" s="4" t="s">
        <v>183</v>
      </c>
      <c r="G84" s="4" t="s">
        <v>18</v>
      </c>
      <c r="H84" s="4" t="s">
        <v>184</v>
      </c>
      <c r="I84" s="8" t="s">
        <v>185</v>
      </c>
      <c r="J84" s="4" t="s">
        <v>21</v>
      </c>
      <c r="K84" s="4">
        <v>890619.36</v>
      </c>
      <c r="L84" s="4">
        <v>18932.04</v>
      </c>
      <c r="M84" s="4" t="s">
        <v>22</v>
      </c>
    </row>
    <row r="85" s="1" customFormat="1" ht="12" spans="1:13">
      <c r="A85" s="4"/>
      <c r="B85" s="5"/>
      <c r="C85" s="4"/>
      <c r="D85" s="4"/>
      <c r="E85" s="4"/>
      <c r="F85" s="4"/>
      <c r="G85" s="4"/>
      <c r="H85" s="4"/>
      <c r="I85" s="8"/>
      <c r="J85" s="4" t="s">
        <v>23</v>
      </c>
      <c r="K85" s="4">
        <v>62343.35</v>
      </c>
      <c r="L85" s="4">
        <v>1325.24</v>
      </c>
      <c r="M85" s="4"/>
    </row>
    <row r="86" s="1" customFormat="1" ht="12" spans="1:13">
      <c r="A86" s="4">
        <f>COUNTA($A$2:A85)</f>
        <v>34</v>
      </c>
      <c r="B86" s="5">
        <v>46031</v>
      </c>
      <c r="C86" s="4" t="s">
        <v>14</v>
      </c>
      <c r="D86" s="4" t="s">
        <v>186</v>
      </c>
      <c r="E86" s="4" t="s">
        <v>187</v>
      </c>
      <c r="F86" s="4" t="s">
        <v>188</v>
      </c>
      <c r="G86" s="4" t="s">
        <v>18</v>
      </c>
      <c r="H86" s="4" t="s">
        <v>189</v>
      </c>
      <c r="I86" s="8" t="s">
        <v>190</v>
      </c>
      <c r="J86" s="4" t="s">
        <v>21</v>
      </c>
      <c r="K86" s="4">
        <v>1644050.23</v>
      </c>
      <c r="L86" s="4">
        <v>671098.01</v>
      </c>
      <c r="M86" s="4" t="s">
        <v>22</v>
      </c>
    </row>
    <row r="87" s="1" customFormat="1" ht="12" spans="1:13">
      <c r="A87" s="4"/>
      <c r="B87" s="5"/>
      <c r="C87" s="4"/>
      <c r="D87" s="4"/>
      <c r="E87" s="4"/>
      <c r="F87" s="4"/>
      <c r="G87" s="4"/>
      <c r="H87" s="4"/>
      <c r="I87" s="8"/>
      <c r="J87" s="4" t="s">
        <v>23</v>
      </c>
      <c r="K87" s="4">
        <v>115083.53</v>
      </c>
      <c r="L87" s="4">
        <v>46976.87</v>
      </c>
      <c r="M87" s="4"/>
    </row>
    <row r="88" s="1" customFormat="1" ht="12" spans="1:13">
      <c r="A88" s="4"/>
      <c r="B88" s="5"/>
      <c r="C88" s="4"/>
      <c r="D88" s="4"/>
      <c r="E88" s="4"/>
      <c r="F88" s="4"/>
      <c r="G88" s="4"/>
      <c r="H88" s="4"/>
      <c r="I88" s="8"/>
      <c r="J88" s="4" t="s">
        <v>72</v>
      </c>
      <c r="K88" s="4">
        <v>27137.35</v>
      </c>
      <c r="L88" s="4">
        <v>27137.35</v>
      </c>
      <c r="M88" s="4"/>
    </row>
    <row r="89" s="1" customFormat="1" ht="12" spans="1:13">
      <c r="A89" s="4"/>
      <c r="B89" s="5"/>
      <c r="C89" s="4"/>
      <c r="D89" s="4"/>
      <c r="E89" s="4"/>
      <c r="F89" s="4"/>
      <c r="G89" s="4"/>
      <c r="H89" s="4"/>
      <c r="I89" s="8"/>
      <c r="J89" s="4" t="s">
        <v>73</v>
      </c>
      <c r="K89" s="4">
        <v>85800</v>
      </c>
      <c r="L89" s="4">
        <v>85800</v>
      </c>
      <c r="M89" s="4"/>
    </row>
    <row r="90" s="1" customFormat="1" ht="12" spans="1:13">
      <c r="A90" s="4">
        <f>COUNTA($A$2:A89)</f>
        <v>35</v>
      </c>
      <c r="B90" s="5">
        <v>46031</v>
      </c>
      <c r="C90" s="4" t="s">
        <v>14</v>
      </c>
      <c r="D90" s="4" t="s">
        <v>191</v>
      </c>
      <c r="E90" s="4" t="s">
        <v>192</v>
      </c>
      <c r="F90" s="4" t="s">
        <v>193</v>
      </c>
      <c r="G90" s="4" t="s">
        <v>18</v>
      </c>
      <c r="H90" s="4" t="s">
        <v>194</v>
      </c>
      <c r="I90" s="8" t="s">
        <v>195</v>
      </c>
      <c r="J90" s="4" t="s">
        <v>21</v>
      </c>
      <c r="K90" s="4">
        <v>156878.66</v>
      </c>
      <c r="L90" s="4">
        <v>0</v>
      </c>
      <c r="M90" s="4" t="s">
        <v>22</v>
      </c>
    </row>
    <row r="91" s="1" customFormat="1" ht="12" spans="1:13">
      <c r="A91" s="4"/>
      <c r="B91" s="5"/>
      <c r="C91" s="4"/>
      <c r="D91" s="4"/>
      <c r="E91" s="4"/>
      <c r="F91" s="4"/>
      <c r="G91" s="4"/>
      <c r="H91" s="4"/>
      <c r="I91" s="8"/>
      <c r="J91" s="4" t="s">
        <v>23</v>
      </c>
      <c r="K91" s="4">
        <v>1611.76</v>
      </c>
      <c r="L91" s="4">
        <v>0</v>
      </c>
      <c r="M91" s="4"/>
    </row>
    <row r="92" s="1" customFormat="1" ht="12" spans="1:13">
      <c r="A92" s="4">
        <f>COUNTA($A$2:A91)</f>
        <v>36</v>
      </c>
      <c r="B92" s="5">
        <v>46031</v>
      </c>
      <c r="C92" s="4" t="s">
        <v>14</v>
      </c>
      <c r="D92" s="4" t="s">
        <v>196</v>
      </c>
      <c r="E92" s="4" t="s">
        <v>197</v>
      </c>
      <c r="F92" s="4" t="s">
        <v>198</v>
      </c>
      <c r="G92" s="4" t="s">
        <v>18</v>
      </c>
      <c r="H92" s="4" t="s">
        <v>199</v>
      </c>
      <c r="I92" s="8" t="s">
        <v>200</v>
      </c>
      <c r="J92" s="4" t="s">
        <v>45</v>
      </c>
      <c r="K92" s="4">
        <v>75458.24</v>
      </c>
      <c r="L92" s="4">
        <v>0</v>
      </c>
      <c r="M92" s="4" t="s">
        <v>22</v>
      </c>
    </row>
    <row r="93" s="1" customFormat="1" ht="12" spans="1:13">
      <c r="A93" s="4">
        <f>COUNTA($A$2:A92)</f>
        <v>37</v>
      </c>
      <c r="B93" s="5">
        <v>46031</v>
      </c>
      <c r="C93" s="4" t="s">
        <v>14</v>
      </c>
      <c r="D93" s="4" t="s">
        <v>201</v>
      </c>
      <c r="E93" s="4" t="s">
        <v>202</v>
      </c>
      <c r="F93" s="4" t="s">
        <v>203</v>
      </c>
      <c r="G93" s="4" t="s">
        <v>18</v>
      </c>
      <c r="H93" s="4" t="s">
        <v>204</v>
      </c>
      <c r="I93" s="8" t="s">
        <v>205</v>
      </c>
      <c r="J93" s="4" t="s">
        <v>21</v>
      </c>
      <c r="K93" s="4">
        <v>24743.38</v>
      </c>
      <c r="L93" s="4">
        <v>0</v>
      </c>
      <c r="M93" s="4" t="s">
        <v>22</v>
      </c>
    </row>
    <row r="94" s="1" customFormat="1" ht="12" spans="1:13">
      <c r="A94" s="4"/>
      <c r="B94" s="5"/>
      <c r="C94" s="4"/>
      <c r="D94" s="4"/>
      <c r="E94" s="4"/>
      <c r="F94" s="4"/>
      <c r="G94" s="4"/>
      <c r="H94" s="4"/>
      <c r="I94" s="8"/>
      <c r="J94" s="4" t="s">
        <v>23</v>
      </c>
      <c r="K94" s="4">
        <v>1732.04</v>
      </c>
      <c r="L94" s="4">
        <v>0</v>
      </c>
      <c r="M94" s="4"/>
    </row>
    <row r="95" s="1" customFormat="1" ht="12" spans="1:13">
      <c r="A95" s="4"/>
      <c r="B95" s="5"/>
      <c r="C95" s="4"/>
      <c r="D95" s="4"/>
      <c r="E95" s="4"/>
      <c r="F95" s="4"/>
      <c r="G95" s="4"/>
      <c r="H95" s="4"/>
      <c r="I95" s="8"/>
      <c r="J95" s="4" t="s">
        <v>72</v>
      </c>
      <c r="K95" s="4">
        <v>2679.03</v>
      </c>
      <c r="L95" s="4">
        <v>0</v>
      </c>
      <c r="M95" s="4"/>
    </row>
    <row r="96" s="1" customFormat="1" ht="12" spans="1:13">
      <c r="A96" s="4"/>
      <c r="B96" s="5"/>
      <c r="C96" s="4"/>
      <c r="D96" s="4"/>
      <c r="E96" s="4"/>
      <c r="F96" s="4"/>
      <c r="G96" s="4"/>
      <c r="H96" s="4"/>
      <c r="I96" s="8"/>
      <c r="J96" s="4" t="s">
        <v>44</v>
      </c>
      <c r="K96" s="4">
        <v>259.8</v>
      </c>
      <c r="L96" s="4">
        <v>0</v>
      </c>
      <c r="M96" s="4"/>
    </row>
    <row r="97" s="1" customFormat="1" ht="12" spans="1:13">
      <c r="A97" s="4"/>
      <c r="B97" s="5"/>
      <c r="C97" s="4"/>
      <c r="D97" s="4"/>
      <c r="E97" s="4"/>
      <c r="F97" s="4"/>
      <c r="G97" s="4"/>
      <c r="H97" s="4"/>
      <c r="I97" s="8"/>
      <c r="J97" s="4" t="s">
        <v>73</v>
      </c>
      <c r="K97" s="4">
        <v>4399.2</v>
      </c>
      <c r="L97" s="4">
        <v>0</v>
      </c>
      <c r="M97" s="4"/>
    </row>
    <row r="98" s="1" customFormat="1" ht="12" spans="1:13">
      <c r="A98" s="4"/>
      <c r="B98" s="5"/>
      <c r="C98" s="4"/>
      <c r="D98" s="4"/>
      <c r="E98" s="4"/>
      <c r="F98" s="4"/>
      <c r="G98" s="4"/>
      <c r="H98" s="4"/>
      <c r="I98" s="8"/>
      <c r="J98" s="4" t="s">
        <v>45</v>
      </c>
      <c r="K98" s="4">
        <v>14846.03</v>
      </c>
      <c r="L98" s="4">
        <v>0</v>
      </c>
      <c r="M98" s="4"/>
    </row>
    <row r="99" s="1" customFormat="1" ht="12" spans="1:13">
      <c r="A99" s="4">
        <f>COUNTA($A$2:A98)</f>
        <v>38</v>
      </c>
      <c r="B99" s="5">
        <v>46031</v>
      </c>
      <c r="C99" s="4" t="s">
        <v>14</v>
      </c>
      <c r="D99" s="4" t="s">
        <v>206</v>
      </c>
      <c r="E99" s="4" t="s">
        <v>207</v>
      </c>
      <c r="F99" s="4" t="s">
        <v>208</v>
      </c>
      <c r="G99" s="4" t="s">
        <v>18</v>
      </c>
      <c r="H99" s="4" t="s">
        <v>209</v>
      </c>
      <c r="I99" s="8" t="s">
        <v>210</v>
      </c>
      <c r="J99" s="4" t="s">
        <v>21</v>
      </c>
      <c r="K99" s="4">
        <v>2271.84</v>
      </c>
      <c r="L99" s="4">
        <v>2271.84</v>
      </c>
      <c r="M99" s="4" t="s">
        <v>22</v>
      </c>
    </row>
    <row r="100" s="1" customFormat="1" ht="12" spans="1:13">
      <c r="A100" s="4"/>
      <c r="B100" s="5"/>
      <c r="C100" s="4"/>
      <c r="D100" s="4"/>
      <c r="E100" s="4"/>
      <c r="F100" s="4"/>
      <c r="G100" s="4"/>
      <c r="H100" s="4"/>
      <c r="I100" s="8"/>
      <c r="J100" s="4" t="s">
        <v>23</v>
      </c>
      <c r="K100" s="4">
        <v>79.51</v>
      </c>
      <c r="L100" s="4">
        <v>79.51</v>
      </c>
      <c r="M100" s="4"/>
    </row>
    <row r="101" s="1" customFormat="1" ht="12" spans="1:13">
      <c r="A101" s="4">
        <f>COUNTA($A$2:A100)</f>
        <v>39</v>
      </c>
      <c r="B101" s="5">
        <v>46031</v>
      </c>
      <c r="C101" s="4" t="s">
        <v>14</v>
      </c>
      <c r="D101" s="4" t="s">
        <v>211</v>
      </c>
      <c r="E101" s="4" t="s">
        <v>212</v>
      </c>
      <c r="F101" s="4" t="s">
        <v>213</v>
      </c>
      <c r="G101" s="4" t="s">
        <v>18</v>
      </c>
      <c r="H101" s="4" t="s">
        <v>214</v>
      </c>
      <c r="I101" s="8" t="s">
        <v>215</v>
      </c>
      <c r="J101" s="4" t="s">
        <v>21</v>
      </c>
      <c r="K101" s="4">
        <v>20164.19</v>
      </c>
      <c r="L101" s="4">
        <v>20164.19</v>
      </c>
      <c r="M101" s="4" t="s">
        <v>22</v>
      </c>
    </row>
    <row r="102" s="1" customFormat="1" ht="12" spans="1:13">
      <c r="A102" s="4"/>
      <c r="B102" s="5"/>
      <c r="C102" s="4"/>
      <c r="D102" s="4"/>
      <c r="E102" s="4"/>
      <c r="F102" s="4"/>
      <c r="G102" s="4"/>
      <c r="H102" s="4"/>
      <c r="I102" s="8"/>
      <c r="J102" s="4" t="s">
        <v>23</v>
      </c>
      <c r="K102" s="4">
        <v>100.82</v>
      </c>
      <c r="L102" s="4">
        <v>100.82</v>
      </c>
      <c r="M102" s="4"/>
    </row>
    <row r="103" s="1" customFormat="1" ht="12" spans="1:13">
      <c r="A103" s="4"/>
      <c r="B103" s="5"/>
      <c r="C103" s="4"/>
      <c r="D103" s="4"/>
      <c r="E103" s="4"/>
      <c r="F103" s="4"/>
      <c r="G103" s="4"/>
      <c r="H103" s="4"/>
      <c r="I103" s="8"/>
      <c r="J103" s="4" t="s">
        <v>44</v>
      </c>
      <c r="K103" s="4">
        <v>306.66</v>
      </c>
      <c r="L103" s="4">
        <v>306.66</v>
      </c>
      <c r="M103" s="4"/>
    </row>
    <row r="104" s="1" customFormat="1" ht="12" spans="1:13">
      <c r="A104" s="4">
        <f>COUNTA($A$2:A103)</f>
        <v>40</v>
      </c>
      <c r="B104" s="5">
        <v>46031</v>
      </c>
      <c r="C104" s="4" t="s">
        <v>14</v>
      </c>
      <c r="D104" s="4" t="s">
        <v>216</v>
      </c>
      <c r="E104" s="4" t="s">
        <v>217</v>
      </c>
      <c r="F104" s="4" t="s">
        <v>218</v>
      </c>
      <c r="G104" s="4" t="s">
        <v>18</v>
      </c>
      <c r="H104" s="4" t="s">
        <v>219</v>
      </c>
      <c r="I104" s="8" t="s">
        <v>220</v>
      </c>
      <c r="J104" s="4" t="s">
        <v>21</v>
      </c>
      <c r="K104" s="4">
        <v>1168.51</v>
      </c>
      <c r="L104" s="4">
        <v>1168.51</v>
      </c>
      <c r="M104" s="4" t="s">
        <v>22</v>
      </c>
    </row>
    <row r="105" s="1" customFormat="1" ht="12" spans="1:13">
      <c r="A105" s="4"/>
      <c r="B105" s="5"/>
      <c r="C105" s="4"/>
      <c r="D105" s="4"/>
      <c r="E105" s="4"/>
      <c r="F105" s="4"/>
      <c r="G105" s="4"/>
      <c r="H105" s="4"/>
      <c r="I105" s="8"/>
      <c r="J105" s="4" t="s">
        <v>23</v>
      </c>
      <c r="K105" s="4">
        <v>40.9</v>
      </c>
      <c r="L105" s="4">
        <v>40.9</v>
      </c>
      <c r="M105" s="4"/>
    </row>
    <row r="106" s="1" customFormat="1" ht="12" spans="1:13">
      <c r="A106" s="4">
        <f>COUNTA($A$2:A105)</f>
        <v>41</v>
      </c>
      <c r="B106" s="5">
        <v>46031</v>
      </c>
      <c r="C106" s="4" t="s">
        <v>14</v>
      </c>
      <c r="D106" s="4" t="s">
        <v>221</v>
      </c>
      <c r="E106" s="4" t="s">
        <v>222</v>
      </c>
      <c r="F106" s="4" t="s">
        <v>223</v>
      </c>
      <c r="G106" s="4" t="s">
        <v>18</v>
      </c>
      <c r="H106" s="4" t="s">
        <v>224</v>
      </c>
      <c r="I106" s="8" t="s">
        <v>225</v>
      </c>
      <c r="J106" s="4" t="s">
        <v>21</v>
      </c>
      <c r="K106" s="4">
        <v>165781.16</v>
      </c>
      <c r="L106" s="4">
        <v>165781.16</v>
      </c>
      <c r="M106" s="4" t="s">
        <v>22</v>
      </c>
    </row>
    <row r="107" s="1" customFormat="1" ht="12" spans="1:13">
      <c r="A107" s="4"/>
      <c r="B107" s="5"/>
      <c r="C107" s="4"/>
      <c r="D107" s="4"/>
      <c r="E107" s="4"/>
      <c r="F107" s="4"/>
      <c r="G107" s="4"/>
      <c r="H107" s="4"/>
      <c r="I107" s="8"/>
      <c r="J107" s="4" t="s">
        <v>23</v>
      </c>
      <c r="K107" s="4">
        <v>1657.82</v>
      </c>
      <c r="L107" s="4">
        <v>1657.82</v>
      </c>
      <c r="M107" s="4"/>
    </row>
    <row r="108" s="1" customFormat="1" ht="12" spans="1:13">
      <c r="A108" s="4">
        <f>COUNTA($A$2:A107)</f>
        <v>42</v>
      </c>
      <c r="B108" s="5">
        <v>46031</v>
      </c>
      <c r="C108" s="4" t="s">
        <v>14</v>
      </c>
      <c r="D108" s="4" t="s">
        <v>226</v>
      </c>
      <c r="E108" s="4" t="s">
        <v>227</v>
      </c>
      <c r="F108" s="4" t="s">
        <v>228</v>
      </c>
      <c r="G108" s="4" t="s">
        <v>18</v>
      </c>
      <c r="H108" s="4" t="s">
        <v>229</v>
      </c>
      <c r="I108" s="8" t="s">
        <v>230</v>
      </c>
      <c r="J108" s="4" t="s">
        <v>21</v>
      </c>
      <c r="K108" s="4">
        <v>431269.03</v>
      </c>
      <c r="L108" s="4">
        <v>0</v>
      </c>
      <c r="M108" s="4" t="s">
        <v>22</v>
      </c>
    </row>
    <row r="109" s="1" customFormat="1" ht="12" spans="1:13">
      <c r="A109" s="4"/>
      <c r="B109" s="5"/>
      <c r="C109" s="4"/>
      <c r="D109" s="4"/>
      <c r="E109" s="4"/>
      <c r="F109" s="4"/>
      <c r="G109" s="4"/>
      <c r="H109" s="4"/>
      <c r="I109" s="8"/>
      <c r="J109" s="4" t="s">
        <v>23</v>
      </c>
      <c r="K109" s="4">
        <v>30188.84</v>
      </c>
      <c r="L109" s="4">
        <v>0</v>
      </c>
      <c r="M109" s="4"/>
    </row>
    <row r="110" s="1" customFormat="1" ht="12" spans="1:13">
      <c r="A110" s="4">
        <f>COUNTA($A$2:A109)</f>
        <v>43</v>
      </c>
      <c r="B110" s="5">
        <v>46031</v>
      </c>
      <c r="C110" s="4" t="s">
        <v>14</v>
      </c>
      <c r="D110" s="4" t="s">
        <v>231</v>
      </c>
      <c r="E110" s="4" t="s">
        <v>232</v>
      </c>
      <c r="F110" s="4" t="s">
        <v>233</v>
      </c>
      <c r="G110" s="4" t="s">
        <v>18</v>
      </c>
      <c r="H110" s="4" t="s">
        <v>234</v>
      </c>
      <c r="I110" s="8" t="s">
        <v>235</v>
      </c>
      <c r="J110" s="4" t="s">
        <v>21</v>
      </c>
      <c r="K110" s="4">
        <v>29126.21</v>
      </c>
      <c r="L110" s="4">
        <v>0</v>
      </c>
      <c r="M110" s="4" t="s">
        <v>22</v>
      </c>
    </row>
    <row r="111" s="1" customFormat="1" ht="12" spans="1:13">
      <c r="A111" s="4"/>
      <c r="B111" s="5"/>
      <c r="C111" s="4"/>
      <c r="D111" s="4"/>
      <c r="E111" s="4"/>
      <c r="F111" s="4"/>
      <c r="G111" s="4"/>
      <c r="H111" s="4"/>
      <c r="I111" s="8"/>
      <c r="J111" s="4" t="s">
        <v>23</v>
      </c>
      <c r="K111" s="4">
        <v>1019.41</v>
      </c>
      <c r="L111" s="4">
        <v>0</v>
      </c>
      <c r="M111" s="4"/>
    </row>
    <row r="112" s="1" customFormat="1" ht="12" spans="1:13">
      <c r="A112" s="4">
        <f>COUNTA($A$2:A111)</f>
        <v>44</v>
      </c>
      <c r="B112" s="5">
        <v>46031</v>
      </c>
      <c r="C112" s="4" t="s">
        <v>14</v>
      </c>
      <c r="D112" s="4" t="s">
        <v>236</v>
      </c>
      <c r="E112" s="4" t="s">
        <v>237</v>
      </c>
      <c r="F112" s="4" t="s">
        <v>238</v>
      </c>
      <c r="G112" s="4" t="s">
        <v>18</v>
      </c>
      <c r="H112" s="4" t="s">
        <v>239</v>
      </c>
      <c r="I112" s="8" t="s">
        <v>240</v>
      </c>
      <c r="J112" s="4" t="s">
        <v>72</v>
      </c>
      <c r="K112" s="4">
        <v>1095987.84</v>
      </c>
      <c r="L112" s="4">
        <v>0</v>
      </c>
      <c r="M112" s="4" t="s">
        <v>22</v>
      </c>
    </row>
    <row r="113" s="1" customFormat="1" ht="12" spans="1:13">
      <c r="A113" s="4"/>
      <c r="B113" s="5"/>
      <c r="C113" s="4"/>
      <c r="D113" s="4"/>
      <c r="E113" s="4"/>
      <c r="F113" s="4"/>
      <c r="G113" s="4"/>
      <c r="H113" s="4"/>
      <c r="I113" s="8"/>
      <c r="J113" s="4" t="s">
        <v>73</v>
      </c>
      <c r="K113" s="4">
        <v>551640.4</v>
      </c>
      <c r="L113" s="4">
        <v>0</v>
      </c>
      <c r="M113" s="4"/>
    </row>
    <row r="114" s="1" customFormat="1" ht="12" spans="1:13">
      <c r="A114" s="4">
        <f>COUNTA($A$2:A113)</f>
        <v>45</v>
      </c>
      <c r="B114" s="5">
        <v>46031</v>
      </c>
      <c r="C114" s="4" t="s">
        <v>14</v>
      </c>
      <c r="D114" s="4" t="s">
        <v>241</v>
      </c>
      <c r="E114" s="4" t="s">
        <v>242</v>
      </c>
      <c r="F114" s="4" t="s">
        <v>243</v>
      </c>
      <c r="G114" s="4" t="s">
        <v>18</v>
      </c>
      <c r="H114" s="4" t="s">
        <v>244</v>
      </c>
      <c r="I114" s="8" t="s">
        <v>245</v>
      </c>
      <c r="J114" s="4" t="s">
        <v>21</v>
      </c>
      <c r="K114" s="4">
        <v>38611.51</v>
      </c>
      <c r="L114" s="4">
        <v>0</v>
      </c>
      <c r="M114" s="4" t="s">
        <v>22</v>
      </c>
    </row>
    <row r="115" s="1" customFormat="1" ht="12" spans="1:13">
      <c r="A115" s="4"/>
      <c r="B115" s="5"/>
      <c r="C115" s="4"/>
      <c r="D115" s="4"/>
      <c r="E115" s="4"/>
      <c r="F115" s="4"/>
      <c r="G115" s="4"/>
      <c r="H115" s="4"/>
      <c r="I115" s="8"/>
      <c r="J115" s="4" t="s">
        <v>56</v>
      </c>
      <c r="K115" s="4">
        <v>6832.73</v>
      </c>
      <c r="L115" s="4">
        <v>0</v>
      </c>
      <c r="M115" s="4"/>
    </row>
    <row r="116" s="1" customFormat="1" ht="12" spans="1:13">
      <c r="A116" s="4"/>
      <c r="B116" s="5"/>
      <c r="C116" s="4"/>
      <c r="D116" s="4"/>
      <c r="E116" s="4"/>
      <c r="F116" s="4"/>
      <c r="G116" s="4"/>
      <c r="H116" s="4"/>
      <c r="I116" s="8"/>
      <c r="J116" s="4" t="s">
        <v>23</v>
      </c>
      <c r="K116" s="4">
        <v>8227.89</v>
      </c>
      <c r="L116" s="4">
        <v>0</v>
      </c>
      <c r="M116" s="4"/>
    </row>
    <row r="117" s="1" customFormat="1" ht="12" spans="1:13">
      <c r="A117" s="4">
        <f>COUNTA($A$2:A116)</f>
        <v>46</v>
      </c>
      <c r="B117" s="5">
        <v>46031</v>
      </c>
      <c r="C117" s="4" t="s">
        <v>14</v>
      </c>
      <c r="D117" s="4" t="s">
        <v>246</v>
      </c>
      <c r="E117" s="4" t="s">
        <v>247</v>
      </c>
      <c r="F117" s="4" t="s">
        <v>248</v>
      </c>
      <c r="G117" s="4" t="s">
        <v>18</v>
      </c>
      <c r="H117" s="4" t="s">
        <v>249</v>
      </c>
      <c r="I117" s="8" t="s">
        <v>250</v>
      </c>
      <c r="J117" s="4" t="s">
        <v>73</v>
      </c>
      <c r="K117" s="4">
        <v>49971.5</v>
      </c>
      <c r="L117" s="4">
        <v>49971.5</v>
      </c>
      <c r="M117" s="4" t="s">
        <v>22</v>
      </c>
    </row>
    <row r="118" s="1" customFormat="1" ht="12" spans="1:13">
      <c r="A118" s="4">
        <f>COUNTA($A$2:A117)</f>
        <v>47</v>
      </c>
      <c r="B118" s="5">
        <v>46031</v>
      </c>
      <c r="C118" s="4" t="s">
        <v>14</v>
      </c>
      <c r="D118" s="4" t="s">
        <v>251</v>
      </c>
      <c r="E118" s="4" t="s">
        <v>252</v>
      </c>
      <c r="F118" s="4" t="s">
        <v>253</v>
      </c>
      <c r="G118" s="4" t="s">
        <v>18</v>
      </c>
      <c r="H118" s="4" t="s">
        <v>254</v>
      </c>
      <c r="I118" s="8" t="s">
        <v>255</v>
      </c>
      <c r="J118" s="4" t="s">
        <v>21</v>
      </c>
      <c r="K118" s="4">
        <v>257851.13</v>
      </c>
      <c r="L118" s="4">
        <v>0</v>
      </c>
      <c r="M118" s="4" t="s">
        <v>22</v>
      </c>
    </row>
    <row r="119" s="1" customFormat="1" ht="12" spans="1:13">
      <c r="A119" s="4"/>
      <c r="B119" s="5"/>
      <c r="C119" s="4"/>
      <c r="D119" s="4"/>
      <c r="E119" s="4"/>
      <c r="F119" s="4"/>
      <c r="G119" s="4"/>
      <c r="H119" s="4"/>
      <c r="I119" s="8"/>
      <c r="J119" s="4" t="s">
        <v>23</v>
      </c>
      <c r="K119" s="4">
        <v>9191.46</v>
      </c>
      <c r="L119" s="4">
        <v>0</v>
      </c>
      <c r="M119" s="4"/>
    </row>
    <row r="120" s="1" customFormat="1" ht="12" spans="1:13">
      <c r="A120" s="4"/>
      <c r="B120" s="5"/>
      <c r="C120" s="4"/>
      <c r="D120" s="4"/>
      <c r="E120" s="4"/>
      <c r="F120" s="4"/>
      <c r="G120" s="4"/>
      <c r="H120" s="4"/>
      <c r="I120" s="8"/>
      <c r="J120" s="4" t="s">
        <v>72</v>
      </c>
      <c r="K120" s="4">
        <v>264.6</v>
      </c>
      <c r="L120" s="4">
        <v>0</v>
      </c>
      <c r="M120" s="4"/>
    </row>
    <row r="121" s="1" customFormat="1" ht="12" spans="1:13">
      <c r="A121" s="4"/>
      <c r="B121" s="5"/>
      <c r="C121" s="4"/>
      <c r="D121" s="4"/>
      <c r="E121" s="4"/>
      <c r="F121" s="4"/>
      <c r="G121" s="4"/>
      <c r="H121" s="4"/>
      <c r="I121" s="8"/>
      <c r="J121" s="4" t="s">
        <v>44</v>
      </c>
      <c r="K121" s="4">
        <v>1328.71</v>
      </c>
      <c r="L121" s="4">
        <v>0</v>
      </c>
      <c r="M121" s="4"/>
    </row>
    <row r="122" s="1" customFormat="1" ht="12" spans="1:13">
      <c r="A122" s="4"/>
      <c r="B122" s="5"/>
      <c r="C122" s="4"/>
      <c r="D122" s="4"/>
      <c r="E122" s="4"/>
      <c r="F122" s="4"/>
      <c r="G122" s="4"/>
      <c r="H122" s="4"/>
      <c r="I122" s="8"/>
      <c r="J122" s="4" t="s">
        <v>73</v>
      </c>
      <c r="K122" s="4">
        <v>79959.15</v>
      </c>
      <c r="L122" s="4">
        <v>0</v>
      </c>
      <c r="M122" s="4"/>
    </row>
    <row r="123" s="1" customFormat="1" ht="12" spans="1:13">
      <c r="A123" s="4"/>
      <c r="B123" s="5"/>
      <c r="C123" s="4"/>
      <c r="D123" s="4"/>
      <c r="E123" s="4"/>
      <c r="F123" s="4"/>
      <c r="G123" s="4"/>
      <c r="H123" s="4"/>
      <c r="I123" s="8"/>
      <c r="J123" s="4" t="s">
        <v>45</v>
      </c>
      <c r="K123" s="4">
        <v>194087.11</v>
      </c>
      <c r="L123" s="4">
        <v>0</v>
      </c>
      <c r="M123" s="4"/>
    </row>
    <row r="124" s="1" customFormat="1" ht="24" spans="1:13">
      <c r="A124" s="4">
        <f>COUNTA($A$2:A123)</f>
        <v>48</v>
      </c>
      <c r="B124" s="5">
        <v>46031</v>
      </c>
      <c r="C124" s="4" t="s">
        <v>14</v>
      </c>
      <c r="D124" s="4" t="s">
        <v>256</v>
      </c>
      <c r="E124" s="4" t="s">
        <v>257</v>
      </c>
      <c r="F124" s="4" t="s">
        <v>258</v>
      </c>
      <c r="G124" s="4" t="s">
        <v>18</v>
      </c>
      <c r="H124" s="4" t="s">
        <v>259</v>
      </c>
      <c r="I124" s="8" t="s">
        <v>260</v>
      </c>
      <c r="J124" s="4" t="s">
        <v>21</v>
      </c>
      <c r="K124" s="4">
        <v>102802.04</v>
      </c>
      <c r="L124" s="4">
        <v>0</v>
      </c>
      <c r="M124" s="4" t="s">
        <v>22</v>
      </c>
    </row>
    <row r="125" s="1" customFormat="1" ht="24" spans="1:13">
      <c r="A125" s="4">
        <f>COUNTA($A$2:A124)</f>
        <v>49</v>
      </c>
      <c r="B125" s="5">
        <v>46031</v>
      </c>
      <c r="C125" s="4" t="s">
        <v>14</v>
      </c>
      <c r="D125" s="4" t="s">
        <v>261</v>
      </c>
      <c r="E125" s="4" t="s">
        <v>262</v>
      </c>
      <c r="F125" s="4" t="s">
        <v>263</v>
      </c>
      <c r="G125" s="4" t="s">
        <v>18</v>
      </c>
      <c r="H125" s="4" t="s">
        <v>264</v>
      </c>
      <c r="I125" s="8" t="s">
        <v>265</v>
      </c>
      <c r="J125" s="4" t="s">
        <v>56</v>
      </c>
      <c r="K125" s="4">
        <v>19980.74</v>
      </c>
      <c r="L125" s="4">
        <v>0</v>
      </c>
      <c r="M125" s="4" t="s">
        <v>22</v>
      </c>
    </row>
    <row r="126" s="1" customFormat="1" ht="12" spans="1:13">
      <c r="A126" s="4">
        <f>COUNTA($A$2:A125)</f>
        <v>50</v>
      </c>
      <c r="B126" s="5">
        <v>46031</v>
      </c>
      <c r="C126" s="4" t="s">
        <v>14</v>
      </c>
      <c r="D126" s="4" t="s">
        <v>266</v>
      </c>
      <c r="E126" s="4" t="s">
        <v>267</v>
      </c>
      <c r="F126" s="4" t="s">
        <v>268</v>
      </c>
      <c r="G126" s="4" t="s">
        <v>18</v>
      </c>
      <c r="H126" s="4" t="s">
        <v>269</v>
      </c>
      <c r="I126" s="8" t="s">
        <v>270</v>
      </c>
      <c r="J126" s="4" t="s">
        <v>21</v>
      </c>
      <c r="K126" s="4">
        <v>148033.22</v>
      </c>
      <c r="L126" s="4">
        <v>148033.22</v>
      </c>
      <c r="M126" s="4" t="s">
        <v>22</v>
      </c>
    </row>
    <row r="127" s="1" customFormat="1" ht="12" spans="1:13">
      <c r="A127" s="4"/>
      <c r="B127" s="5"/>
      <c r="C127" s="4"/>
      <c r="D127" s="4"/>
      <c r="E127" s="4"/>
      <c r="F127" s="4"/>
      <c r="G127" s="4"/>
      <c r="H127" s="4"/>
      <c r="I127" s="8"/>
      <c r="J127" s="4" t="s">
        <v>23</v>
      </c>
      <c r="K127" s="4">
        <v>11228.65</v>
      </c>
      <c r="L127" s="4">
        <v>11228.65</v>
      </c>
      <c r="M127" s="4"/>
    </row>
    <row r="128" s="1" customFormat="1" ht="12" spans="1:13">
      <c r="A128" s="4">
        <f>COUNTA($A$2:A127)</f>
        <v>51</v>
      </c>
      <c r="B128" s="5">
        <v>46031</v>
      </c>
      <c r="C128" s="4" t="s">
        <v>14</v>
      </c>
      <c r="D128" s="4" t="s">
        <v>271</v>
      </c>
      <c r="E128" s="4" t="s">
        <v>272</v>
      </c>
      <c r="F128" s="4" t="s">
        <v>273</v>
      </c>
      <c r="G128" s="4" t="s">
        <v>18</v>
      </c>
      <c r="H128" s="4" t="s">
        <v>274</v>
      </c>
      <c r="I128" s="8" t="s">
        <v>275</v>
      </c>
      <c r="J128" s="4" t="s">
        <v>72</v>
      </c>
      <c r="K128" s="4">
        <v>15382.8</v>
      </c>
      <c r="L128" s="4">
        <v>0</v>
      </c>
      <c r="M128" s="4" t="s">
        <v>22</v>
      </c>
    </row>
    <row r="129" s="1" customFormat="1" ht="12" spans="1:13">
      <c r="A129" s="4"/>
      <c r="B129" s="5"/>
      <c r="C129" s="4"/>
      <c r="D129" s="4"/>
      <c r="E129" s="4"/>
      <c r="F129" s="4"/>
      <c r="G129" s="4"/>
      <c r="H129" s="4"/>
      <c r="I129" s="8"/>
      <c r="J129" s="4" t="s">
        <v>73</v>
      </c>
      <c r="K129" s="4">
        <v>250000.11</v>
      </c>
      <c r="L129" s="4">
        <v>0</v>
      </c>
      <c r="M129" s="4"/>
    </row>
    <row r="130" s="1" customFormat="1" ht="12" spans="1:13">
      <c r="A130" s="4">
        <f>COUNTA($A$2:A129)</f>
        <v>52</v>
      </c>
      <c r="B130" s="5">
        <v>46031</v>
      </c>
      <c r="C130" s="4" t="s">
        <v>14</v>
      </c>
      <c r="D130" s="4" t="s">
        <v>276</v>
      </c>
      <c r="E130" s="4" t="s">
        <v>277</v>
      </c>
      <c r="F130" s="4" t="s">
        <v>278</v>
      </c>
      <c r="G130" s="4" t="s">
        <v>18</v>
      </c>
      <c r="H130" s="4" t="s">
        <v>279</v>
      </c>
      <c r="I130" s="8" t="s">
        <v>280</v>
      </c>
      <c r="J130" s="4" t="s">
        <v>21</v>
      </c>
      <c r="K130" s="4">
        <v>294898.12</v>
      </c>
      <c r="L130" s="4">
        <v>0</v>
      </c>
      <c r="M130" s="4" t="s">
        <v>22</v>
      </c>
    </row>
    <row r="131" s="1" customFormat="1" ht="12" spans="1:13">
      <c r="A131" s="4"/>
      <c r="B131" s="5"/>
      <c r="C131" s="4"/>
      <c r="D131" s="4"/>
      <c r="E131" s="4"/>
      <c r="F131" s="4"/>
      <c r="G131" s="4"/>
      <c r="H131" s="4"/>
      <c r="I131" s="8"/>
      <c r="J131" s="4" t="s">
        <v>23</v>
      </c>
      <c r="K131" s="4">
        <v>358.33</v>
      </c>
      <c r="L131" s="4">
        <v>0</v>
      </c>
      <c r="M131" s="4"/>
    </row>
    <row r="132" s="1" customFormat="1" ht="12" spans="1:13">
      <c r="A132" s="4"/>
      <c r="B132" s="5"/>
      <c r="C132" s="4"/>
      <c r="D132" s="4"/>
      <c r="E132" s="4"/>
      <c r="F132" s="4"/>
      <c r="G132" s="4"/>
      <c r="H132" s="4"/>
      <c r="I132" s="8"/>
      <c r="J132" s="4" t="s">
        <v>72</v>
      </c>
      <c r="K132" s="4">
        <v>780.15</v>
      </c>
      <c r="L132" s="4">
        <v>780.15</v>
      </c>
      <c r="M132" s="4"/>
    </row>
    <row r="133" s="1" customFormat="1" ht="12" spans="1:13">
      <c r="A133" s="4"/>
      <c r="B133" s="5"/>
      <c r="C133" s="4"/>
      <c r="D133" s="4"/>
      <c r="E133" s="4"/>
      <c r="F133" s="4"/>
      <c r="G133" s="4"/>
      <c r="H133" s="4"/>
      <c r="I133" s="8"/>
      <c r="J133" s="4" t="s">
        <v>44</v>
      </c>
      <c r="K133" s="4">
        <v>53.75</v>
      </c>
      <c r="L133" s="4">
        <v>0</v>
      </c>
      <c r="M133" s="4"/>
    </row>
    <row r="134" s="1" customFormat="1" ht="12" spans="1:13">
      <c r="A134" s="4"/>
      <c r="B134" s="5"/>
      <c r="C134" s="4"/>
      <c r="D134" s="4"/>
      <c r="E134" s="4"/>
      <c r="F134" s="4"/>
      <c r="G134" s="4"/>
      <c r="H134" s="4"/>
      <c r="I134" s="8"/>
      <c r="J134" s="4" t="s">
        <v>73</v>
      </c>
      <c r="K134" s="4">
        <v>3146.39</v>
      </c>
      <c r="L134" s="4">
        <v>3146.39</v>
      </c>
      <c r="M134" s="4"/>
    </row>
    <row r="135" s="1" customFormat="1" ht="12" spans="1:13">
      <c r="A135" s="4"/>
      <c r="B135" s="5"/>
      <c r="C135" s="4"/>
      <c r="D135" s="4"/>
      <c r="E135" s="4"/>
      <c r="F135" s="4"/>
      <c r="G135" s="4"/>
      <c r="H135" s="4"/>
      <c r="I135" s="8"/>
      <c r="J135" s="4" t="s">
        <v>45</v>
      </c>
      <c r="K135" s="4">
        <v>2047.62</v>
      </c>
      <c r="L135" s="4">
        <v>0</v>
      </c>
      <c r="M135" s="4"/>
    </row>
    <row r="136" s="1" customFormat="1" ht="12" spans="1:13">
      <c r="A136" s="4">
        <f>COUNTA($A$2:A135)</f>
        <v>53</v>
      </c>
      <c r="B136" s="5">
        <v>46031</v>
      </c>
      <c r="C136" s="4" t="s">
        <v>14</v>
      </c>
      <c r="D136" s="4" t="s">
        <v>281</v>
      </c>
      <c r="E136" s="4" t="s">
        <v>282</v>
      </c>
      <c r="F136" s="4" t="s">
        <v>283</v>
      </c>
      <c r="G136" s="4" t="s">
        <v>18</v>
      </c>
      <c r="H136" s="4" t="s">
        <v>284</v>
      </c>
      <c r="I136" s="8" t="s">
        <v>285</v>
      </c>
      <c r="J136" s="4" t="s">
        <v>21</v>
      </c>
      <c r="K136" s="4">
        <v>59698.83</v>
      </c>
      <c r="L136" s="4">
        <v>0</v>
      </c>
      <c r="M136" s="4" t="s">
        <v>22</v>
      </c>
    </row>
    <row r="137" s="1" customFormat="1" ht="12" spans="1:13">
      <c r="A137" s="4"/>
      <c r="B137" s="5"/>
      <c r="C137" s="4"/>
      <c r="D137" s="4"/>
      <c r="E137" s="4"/>
      <c r="F137" s="4"/>
      <c r="G137" s="4"/>
      <c r="H137" s="4"/>
      <c r="I137" s="8"/>
      <c r="J137" s="4" t="s">
        <v>23</v>
      </c>
      <c r="K137" s="4">
        <v>2208.87</v>
      </c>
      <c r="L137" s="4">
        <v>0</v>
      </c>
      <c r="M137" s="4"/>
    </row>
    <row r="138" s="1" customFormat="1" ht="12" spans="1:13">
      <c r="A138" s="4"/>
      <c r="B138" s="5"/>
      <c r="C138" s="4"/>
      <c r="D138" s="4"/>
      <c r="E138" s="4"/>
      <c r="F138" s="4"/>
      <c r="G138" s="4"/>
      <c r="H138" s="4"/>
      <c r="I138" s="8"/>
      <c r="J138" s="4" t="s">
        <v>44</v>
      </c>
      <c r="K138" s="4">
        <v>96.23</v>
      </c>
      <c r="L138" s="4">
        <v>0</v>
      </c>
      <c r="M138" s="4"/>
    </row>
    <row r="139" s="1" customFormat="1" ht="12" spans="1:13">
      <c r="A139" s="4">
        <f>COUNTA($A$2:A138)</f>
        <v>54</v>
      </c>
      <c r="B139" s="5">
        <v>46031</v>
      </c>
      <c r="C139" s="4" t="s">
        <v>14</v>
      </c>
      <c r="D139" s="4" t="s">
        <v>286</v>
      </c>
      <c r="E139" s="4" t="s">
        <v>287</v>
      </c>
      <c r="F139" s="4" t="s">
        <v>288</v>
      </c>
      <c r="G139" s="4" t="s">
        <v>18</v>
      </c>
      <c r="H139" s="4" t="s">
        <v>289</v>
      </c>
      <c r="I139" s="8" t="s">
        <v>290</v>
      </c>
      <c r="J139" s="4" t="s">
        <v>21</v>
      </c>
      <c r="K139" s="4">
        <v>75661.79</v>
      </c>
      <c r="L139" s="4">
        <v>0</v>
      </c>
      <c r="M139" s="4" t="s">
        <v>22</v>
      </c>
    </row>
    <row r="140" s="1" customFormat="1" ht="12" spans="1:13">
      <c r="A140" s="4"/>
      <c r="B140" s="5"/>
      <c r="C140" s="4"/>
      <c r="D140" s="4"/>
      <c r="E140" s="4"/>
      <c r="F140" s="4"/>
      <c r="G140" s="4"/>
      <c r="H140" s="4"/>
      <c r="I140" s="8"/>
      <c r="J140" s="4" t="s">
        <v>23</v>
      </c>
      <c r="K140" s="4">
        <v>1648.16</v>
      </c>
      <c r="L140" s="4">
        <v>0</v>
      </c>
      <c r="M140" s="4"/>
    </row>
    <row r="141" s="1" customFormat="1" ht="12" spans="1:13">
      <c r="A141" s="4"/>
      <c r="B141" s="5"/>
      <c r="C141" s="4"/>
      <c r="D141" s="4"/>
      <c r="E141" s="4"/>
      <c r="F141" s="4"/>
      <c r="G141" s="4"/>
      <c r="H141" s="4"/>
      <c r="I141" s="8"/>
      <c r="J141" s="4" t="s">
        <v>72</v>
      </c>
      <c r="K141" s="4">
        <v>584156.02</v>
      </c>
      <c r="L141" s="4">
        <v>0</v>
      </c>
      <c r="M141" s="4"/>
    </row>
    <row r="142" s="1" customFormat="1" ht="12" spans="1:13">
      <c r="A142" s="4"/>
      <c r="B142" s="5"/>
      <c r="C142" s="4"/>
      <c r="D142" s="4"/>
      <c r="E142" s="4"/>
      <c r="F142" s="4"/>
      <c r="G142" s="4"/>
      <c r="H142" s="4"/>
      <c r="I142" s="8"/>
      <c r="J142" s="4" t="s">
        <v>44</v>
      </c>
      <c r="K142" s="4">
        <v>1266.66</v>
      </c>
      <c r="L142" s="4">
        <v>0</v>
      </c>
      <c r="M142" s="4"/>
    </row>
    <row r="143" s="1" customFormat="1" ht="12" spans="1:13">
      <c r="A143" s="4"/>
      <c r="B143" s="5"/>
      <c r="C143" s="4"/>
      <c r="D143" s="4"/>
      <c r="E143" s="4"/>
      <c r="F143" s="4"/>
      <c r="G143" s="4"/>
      <c r="H143" s="4"/>
      <c r="I143" s="8"/>
      <c r="J143" s="4" t="s">
        <v>73</v>
      </c>
      <c r="K143" s="4">
        <v>51096.13</v>
      </c>
      <c r="L143" s="4">
        <v>0</v>
      </c>
      <c r="M143" s="4"/>
    </row>
    <row r="144" s="1" customFormat="1" ht="12" spans="1:13">
      <c r="A144" s="4">
        <f>COUNTA($A$2:A143)</f>
        <v>55</v>
      </c>
      <c r="B144" s="5">
        <v>46031</v>
      </c>
      <c r="C144" s="4" t="s">
        <v>14</v>
      </c>
      <c r="D144" s="4" t="s">
        <v>291</v>
      </c>
      <c r="E144" s="4" t="s">
        <v>292</v>
      </c>
      <c r="F144" s="4" t="s">
        <v>293</v>
      </c>
      <c r="G144" s="4" t="s">
        <v>18</v>
      </c>
      <c r="H144" s="4" t="s">
        <v>70</v>
      </c>
      <c r="I144" s="8" t="s">
        <v>294</v>
      </c>
      <c r="J144" s="4" t="s">
        <v>72</v>
      </c>
      <c r="K144" s="4">
        <v>5673.02</v>
      </c>
      <c r="L144" s="4">
        <v>5673.02</v>
      </c>
      <c r="M144" s="4" t="s">
        <v>22</v>
      </c>
    </row>
    <row r="145" s="1" customFormat="1" ht="12" spans="1:13">
      <c r="A145" s="4"/>
      <c r="B145" s="5"/>
      <c r="C145" s="4"/>
      <c r="D145" s="4"/>
      <c r="E145" s="4"/>
      <c r="F145" s="4"/>
      <c r="G145" s="4"/>
      <c r="H145" s="4"/>
      <c r="I145" s="8"/>
      <c r="J145" s="4" t="s">
        <v>73</v>
      </c>
      <c r="K145" s="4">
        <v>107647.39</v>
      </c>
      <c r="L145" s="4">
        <v>107647.39</v>
      </c>
      <c r="M145" s="4"/>
    </row>
    <row r="146" s="1" customFormat="1" ht="12" spans="1:13">
      <c r="A146" s="4"/>
      <c r="B146" s="5"/>
      <c r="C146" s="4"/>
      <c r="D146" s="4"/>
      <c r="E146" s="4"/>
      <c r="F146" s="4"/>
      <c r="G146" s="4"/>
      <c r="H146" s="4"/>
      <c r="I146" s="8"/>
      <c r="J146" s="4" t="s">
        <v>45</v>
      </c>
      <c r="K146" s="4">
        <v>1265261.16</v>
      </c>
      <c r="L146" s="4">
        <v>0</v>
      </c>
      <c r="M146" s="4"/>
    </row>
    <row r="147" s="1" customFormat="1" ht="12" spans="1:13">
      <c r="A147" s="4">
        <f>COUNTA($A$2:A146)</f>
        <v>56</v>
      </c>
      <c r="B147" s="5">
        <v>46031</v>
      </c>
      <c r="C147" s="4" t="s">
        <v>14</v>
      </c>
      <c r="D147" s="4" t="s">
        <v>295</v>
      </c>
      <c r="E147" s="4" t="s">
        <v>296</v>
      </c>
      <c r="F147" s="4" t="s">
        <v>297</v>
      </c>
      <c r="G147" s="4" t="s">
        <v>18</v>
      </c>
      <c r="H147" s="4" t="s">
        <v>298</v>
      </c>
      <c r="I147" s="8" t="s">
        <v>299</v>
      </c>
      <c r="J147" s="4" t="s">
        <v>21</v>
      </c>
      <c r="K147" s="4">
        <v>66591.29</v>
      </c>
      <c r="L147" s="4">
        <v>66591.29</v>
      </c>
      <c r="M147" s="4" t="s">
        <v>22</v>
      </c>
    </row>
    <row r="148" s="1" customFormat="1" ht="12" spans="1:13">
      <c r="A148" s="4"/>
      <c r="B148" s="5"/>
      <c r="C148" s="4"/>
      <c r="D148" s="4"/>
      <c r="E148" s="4"/>
      <c r="F148" s="4"/>
      <c r="G148" s="4"/>
      <c r="H148" s="4"/>
      <c r="I148" s="8"/>
      <c r="J148" s="4" t="s">
        <v>23</v>
      </c>
      <c r="K148" s="4">
        <v>2330.69</v>
      </c>
      <c r="L148" s="4">
        <v>2330.69</v>
      </c>
      <c r="M148" s="4"/>
    </row>
    <row r="149" s="1" customFormat="1" ht="12" spans="1:13">
      <c r="A149" s="4">
        <f>COUNTA($A$2:A148)</f>
        <v>57</v>
      </c>
      <c r="B149" s="5">
        <v>46031</v>
      </c>
      <c r="C149" s="4" t="s">
        <v>14</v>
      </c>
      <c r="D149" s="4" t="s">
        <v>300</v>
      </c>
      <c r="E149" s="4" t="s">
        <v>301</v>
      </c>
      <c r="F149" s="4" t="s">
        <v>302</v>
      </c>
      <c r="G149" s="4" t="s">
        <v>18</v>
      </c>
      <c r="H149" s="4" t="s">
        <v>303</v>
      </c>
      <c r="I149" s="8" t="s">
        <v>304</v>
      </c>
      <c r="J149" s="4" t="s">
        <v>21</v>
      </c>
      <c r="K149" s="4">
        <v>70493.83</v>
      </c>
      <c r="L149" s="4">
        <v>13358.53</v>
      </c>
      <c r="M149" s="4" t="s">
        <v>22</v>
      </c>
    </row>
    <row r="150" s="1" customFormat="1" ht="12" spans="1:13">
      <c r="A150" s="4"/>
      <c r="B150" s="5"/>
      <c r="C150" s="4"/>
      <c r="D150" s="4"/>
      <c r="E150" s="4"/>
      <c r="F150" s="4"/>
      <c r="G150" s="4"/>
      <c r="H150" s="4"/>
      <c r="I150" s="8"/>
      <c r="J150" s="4" t="s">
        <v>23</v>
      </c>
      <c r="K150" s="4">
        <v>2590.4</v>
      </c>
      <c r="L150" s="4">
        <v>467.55</v>
      </c>
      <c r="M150" s="4"/>
    </row>
    <row r="151" s="1" customFormat="1" ht="12" spans="1:13">
      <c r="A151" s="4"/>
      <c r="B151" s="5"/>
      <c r="C151" s="4"/>
      <c r="D151" s="4"/>
      <c r="E151" s="4"/>
      <c r="F151" s="4"/>
      <c r="G151" s="4"/>
      <c r="H151" s="4"/>
      <c r="I151" s="8"/>
      <c r="J151" s="4" t="s">
        <v>44</v>
      </c>
      <c r="K151" s="4">
        <v>29.75</v>
      </c>
      <c r="L151" s="4">
        <v>0</v>
      </c>
      <c r="M151" s="4"/>
    </row>
    <row r="152" s="1" customFormat="1" ht="12" spans="1:13">
      <c r="A152" s="4">
        <f>COUNTA($A$2:A151)</f>
        <v>58</v>
      </c>
      <c r="B152" s="5">
        <v>46031</v>
      </c>
      <c r="C152" s="4" t="s">
        <v>14</v>
      </c>
      <c r="D152" s="4" t="s">
        <v>305</v>
      </c>
      <c r="E152" s="4" t="s">
        <v>306</v>
      </c>
      <c r="F152" s="4" t="s">
        <v>307</v>
      </c>
      <c r="G152" s="4" t="s">
        <v>18</v>
      </c>
      <c r="H152" s="4" t="s">
        <v>308</v>
      </c>
      <c r="I152" s="8" t="s">
        <v>309</v>
      </c>
      <c r="J152" s="4" t="s">
        <v>21</v>
      </c>
      <c r="K152" s="4">
        <v>262952.71</v>
      </c>
      <c r="L152" s="4">
        <v>0</v>
      </c>
      <c r="M152" s="4" t="s">
        <v>22</v>
      </c>
    </row>
    <row r="153" s="1" customFormat="1" ht="12" spans="1:13">
      <c r="A153" s="4"/>
      <c r="B153" s="5"/>
      <c r="C153" s="4"/>
      <c r="D153" s="4"/>
      <c r="E153" s="4"/>
      <c r="F153" s="4"/>
      <c r="G153" s="4"/>
      <c r="H153" s="4"/>
      <c r="I153" s="8"/>
      <c r="J153" s="4" t="s">
        <v>73</v>
      </c>
      <c r="K153" s="4">
        <v>17988.79</v>
      </c>
      <c r="L153" s="4">
        <v>0</v>
      </c>
      <c r="M153" s="4"/>
    </row>
    <row r="154" s="1" customFormat="1" ht="12" spans="1:13">
      <c r="A154" s="4">
        <f>COUNTA($A$2:A153)</f>
        <v>59</v>
      </c>
      <c r="B154" s="5">
        <v>46031</v>
      </c>
      <c r="C154" s="4" t="s">
        <v>14</v>
      </c>
      <c r="D154" s="4" t="s">
        <v>310</v>
      </c>
      <c r="E154" s="4" t="s">
        <v>311</v>
      </c>
      <c r="F154" s="4" t="s">
        <v>312</v>
      </c>
      <c r="G154" s="4" t="s">
        <v>18</v>
      </c>
      <c r="H154" s="4" t="s">
        <v>313</v>
      </c>
      <c r="I154" s="8" t="s">
        <v>314</v>
      </c>
      <c r="J154" s="4" t="s">
        <v>21</v>
      </c>
      <c r="K154" s="4">
        <v>359017.9</v>
      </c>
      <c r="L154" s="4">
        <v>0</v>
      </c>
      <c r="M154" s="4" t="s">
        <v>22</v>
      </c>
    </row>
    <row r="155" s="1" customFormat="1" ht="12" spans="1:13">
      <c r="A155" s="4"/>
      <c r="B155" s="5"/>
      <c r="C155" s="4"/>
      <c r="D155" s="4"/>
      <c r="E155" s="4"/>
      <c r="F155" s="4"/>
      <c r="G155" s="4"/>
      <c r="H155" s="4"/>
      <c r="I155" s="8"/>
      <c r="J155" s="4" t="s">
        <v>56</v>
      </c>
      <c r="K155" s="4">
        <v>1500.76</v>
      </c>
      <c r="L155" s="4">
        <v>0</v>
      </c>
      <c r="M155" s="4"/>
    </row>
    <row r="156" s="1" customFormat="1" ht="12" spans="1:13">
      <c r="A156" s="4"/>
      <c r="B156" s="5"/>
      <c r="C156" s="4"/>
      <c r="D156" s="4"/>
      <c r="E156" s="4"/>
      <c r="F156" s="4"/>
      <c r="G156" s="4"/>
      <c r="H156" s="4"/>
      <c r="I156" s="8"/>
      <c r="J156" s="4" t="s">
        <v>23</v>
      </c>
      <c r="K156" s="4">
        <v>18416.08</v>
      </c>
      <c r="L156" s="4">
        <v>0</v>
      </c>
      <c r="M156" s="4"/>
    </row>
    <row r="157" s="1" customFormat="1" ht="12" spans="1:13">
      <c r="A157" s="4"/>
      <c r="B157" s="5"/>
      <c r="C157" s="4"/>
      <c r="D157" s="4"/>
      <c r="E157" s="4"/>
      <c r="F157" s="4"/>
      <c r="G157" s="4"/>
      <c r="H157" s="4"/>
      <c r="I157" s="8"/>
      <c r="J157" s="4" t="s">
        <v>44</v>
      </c>
      <c r="K157" s="4">
        <v>750.79</v>
      </c>
      <c r="L157" s="4">
        <v>0</v>
      </c>
      <c r="M157" s="4"/>
    </row>
    <row r="158" s="1" customFormat="1" ht="12" spans="1:13">
      <c r="A158" s="4">
        <f>COUNTA($A$2:A157)</f>
        <v>60</v>
      </c>
      <c r="B158" s="5">
        <v>46031</v>
      </c>
      <c r="C158" s="4" t="s">
        <v>14</v>
      </c>
      <c r="D158" s="4" t="s">
        <v>315</v>
      </c>
      <c r="E158" s="4" t="s">
        <v>316</v>
      </c>
      <c r="F158" s="4" t="s">
        <v>317</v>
      </c>
      <c r="G158" s="4" t="s">
        <v>18</v>
      </c>
      <c r="H158" s="4" t="s">
        <v>318</v>
      </c>
      <c r="I158" s="8" t="s">
        <v>319</v>
      </c>
      <c r="J158" s="4" t="s">
        <v>21</v>
      </c>
      <c r="K158" s="4">
        <v>7446.42</v>
      </c>
      <c r="L158" s="4">
        <v>7446.42</v>
      </c>
      <c r="M158" s="4" t="s">
        <v>22</v>
      </c>
    </row>
    <row r="159" s="1" customFormat="1" ht="12" spans="1:13">
      <c r="A159" s="4"/>
      <c r="B159" s="5"/>
      <c r="C159" s="4"/>
      <c r="D159" s="4"/>
      <c r="E159" s="4"/>
      <c r="F159" s="4"/>
      <c r="G159" s="4"/>
      <c r="H159" s="4"/>
      <c r="I159" s="8"/>
      <c r="J159" s="4" t="s">
        <v>56</v>
      </c>
      <c r="K159" s="4">
        <v>2340.67</v>
      </c>
      <c r="L159" s="4">
        <v>2340.67</v>
      </c>
      <c r="M159" s="4"/>
    </row>
    <row r="160" s="1" customFormat="1" ht="12" spans="1:13">
      <c r="A160" s="4"/>
      <c r="B160" s="5"/>
      <c r="C160" s="4"/>
      <c r="D160" s="4"/>
      <c r="E160" s="4"/>
      <c r="F160" s="4"/>
      <c r="G160" s="4"/>
      <c r="H160" s="4"/>
      <c r="I160" s="8"/>
      <c r="J160" s="4" t="s">
        <v>23</v>
      </c>
      <c r="K160" s="4">
        <v>260.62</v>
      </c>
      <c r="L160" s="4">
        <v>260.62</v>
      </c>
      <c r="M160" s="4"/>
    </row>
    <row r="161" s="1" customFormat="1" ht="12" spans="1:13">
      <c r="A161" s="4">
        <f>COUNTA($A$2:A160)</f>
        <v>61</v>
      </c>
      <c r="B161" s="5">
        <v>46031</v>
      </c>
      <c r="C161" s="4" t="s">
        <v>14</v>
      </c>
      <c r="D161" s="4" t="s">
        <v>320</v>
      </c>
      <c r="E161" s="4" t="s">
        <v>321</v>
      </c>
      <c r="F161" s="4" t="s">
        <v>322</v>
      </c>
      <c r="G161" s="4" t="s">
        <v>18</v>
      </c>
      <c r="H161" s="4" t="s">
        <v>140</v>
      </c>
      <c r="I161" s="8" t="s">
        <v>323</v>
      </c>
      <c r="J161" s="4" t="s">
        <v>21</v>
      </c>
      <c r="K161" s="4">
        <v>114860.18</v>
      </c>
      <c r="L161" s="4">
        <v>114860.18</v>
      </c>
      <c r="M161" s="4" t="s">
        <v>22</v>
      </c>
    </row>
    <row r="162" s="1" customFormat="1" ht="12" spans="1:13">
      <c r="A162" s="4"/>
      <c r="B162" s="5"/>
      <c r="C162" s="4"/>
      <c r="D162" s="4"/>
      <c r="E162" s="4"/>
      <c r="F162" s="4"/>
      <c r="G162" s="4"/>
      <c r="H162" s="4"/>
      <c r="I162" s="8"/>
      <c r="J162" s="4" t="s">
        <v>56</v>
      </c>
      <c r="K162" s="4">
        <v>276.73</v>
      </c>
      <c r="L162" s="4">
        <v>276.73</v>
      </c>
      <c r="M162" s="4"/>
    </row>
    <row r="163" s="1" customFormat="1" ht="12" spans="1:13">
      <c r="A163" s="4"/>
      <c r="B163" s="5"/>
      <c r="C163" s="4"/>
      <c r="D163" s="4"/>
      <c r="E163" s="4"/>
      <c r="F163" s="4"/>
      <c r="G163" s="4"/>
      <c r="H163" s="4"/>
      <c r="I163" s="8"/>
      <c r="J163" s="4" t="s">
        <v>23</v>
      </c>
      <c r="K163" s="4">
        <v>4020.1</v>
      </c>
      <c r="L163" s="4">
        <v>4020.1</v>
      </c>
      <c r="M163" s="4"/>
    </row>
    <row r="164" s="1" customFormat="1" ht="12" spans="1:13">
      <c r="A164" s="4">
        <f>COUNTA($A$2:A163)</f>
        <v>62</v>
      </c>
      <c r="B164" s="5">
        <v>46031</v>
      </c>
      <c r="C164" s="4" t="s">
        <v>14</v>
      </c>
      <c r="D164" s="4" t="s">
        <v>324</v>
      </c>
      <c r="E164" s="4" t="s">
        <v>325</v>
      </c>
      <c r="F164" s="4" t="s">
        <v>326</v>
      </c>
      <c r="G164" s="4" t="s">
        <v>18</v>
      </c>
      <c r="H164" s="4" t="s">
        <v>327</v>
      </c>
      <c r="I164" s="8" t="s">
        <v>328</v>
      </c>
      <c r="J164" s="4" t="s">
        <v>329</v>
      </c>
      <c r="K164" s="4">
        <v>800000</v>
      </c>
      <c r="L164" s="4">
        <v>0</v>
      </c>
      <c r="M164" s="4" t="s">
        <v>22</v>
      </c>
    </row>
    <row r="165" s="1" customFormat="1" ht="12" spans="1:13">
      <c r="A165" s="4">
        <f>COUNTA($A$2:A164)</f>
        <v>63</v>
      </c>
      <c r="B165" s="5">
        <v>46031</v>
      </c>
      <c r="C165" s="4" t="s">
        <v>14</v>
      </c>
      <c r="D165" s="4" t="s">
        <v>330</v>
      </c>
      <c r="E165" s="4" t="s">
        <v>331</v>
      </c>
      <c r="F165" s="4" t="s">
        <v>332</v>
      </c>
      <c r="G165" s="4" t="s">
        <v>18</v>
      </c>
      <c r="H165" s="4" t="s">
        <v>333</v>
      </c>
      <c r="I165" s="8" t="s">
        <v>334</v>
      </c>
      <c r="J165" s="4" t="s">
        <v>72</v>
      </c>
      <c r="K165" s="4">
        <v>650420.25</v>
      </c>
      <c r="L165" s="4">
        <v>0</v>
      </c>
      <c r="M165" s="4" t="s">
        <v>22</v>
      </c>
    </row>
    <row r="166" s="1" customFormat="1" ht="12" spans="1:13">
      <c r="A166" s="4"/>
      <c r="B166" s="5"/>
      <c r="C166" s="4"/>
      <c r="D166" s="4"/>
      <c r="E166" s="4"/>
      <c r="F166" s="4"/>
      <c r="G166" s="4"/>
      <c r="H166" s="4"/>
      <c r="I166" s="8"/>
      <c r="J166" s="4" t="s">
        <v>73</v>
      </c>
      <c r="K166" s="4">
        <v>78020.5</v>
      </c>
      <c r="L166" s="4">
        <v>0</v>
      </c>
      <c r="M166" s="4"/>
    </row>
    <row r="167" s="1" customFormat="1" ht="12" spans="1:13">
      <c r="A167" s="4">
        <f>COUNTA($A$2:A166)</f>
        <v>64</v>
      </c>
      <c r="B167" s="5">
        <v>46031</v>
      </c>
      <c r="C167" s="4" t="s">
        <v>14</v>
      </c>
      <c r="D167" s="4" t="s">
        <v>335</v>
      </c>
      <c r="E167" s="4" t="s">
        <v>336</v>
      </c>
      <c r="F167" s="4" t="s">
        <v>337</v>
      </c>
      <c r="G167" s="4" t="s">
        <v>18</v>
      </c>
      <c r="H167" s="4" t="s">
        <v>338</v>
      </c>
      <c r="I167" s="8" t="s">
        <v>339</v>
      </c>
      <c r="J167" s="4" t="s">
        <v>21</v>
      </c>
      <c r="K167" s="4">
        <v>176967.39</v>
      </c>
      <c r="L167" s="4">
        <v>0</v>
      </c>
      <c r="M167" s="4" t="s">
        <v>22</v>
      </c>
    </row>
    <row r="168" s="1" customFormat="1" ht="12" spans="1:13">
      <c r="A168" s="4"/>
      <c r="B168" s="5"/>
      <c r="C168" s="4"/>
      <c r="D168" s="4"/>
      <c r="E168" s="4"/>
      <c r="F168" s="4"/>
      <c r="G168" s="4"/>
      <c r="H168" s="4"/>
      <c r="I168" s="8"/>
      <c r="J168" s="4" t="s">
        <v>23</v>
      </c>
      <c r="K168" s="4">
        <v>2851.49</v>
      </c>
      <c r="L168" s="4">
        <v>0</v>
      </c>
      <c r="M168" s="4"/>
    </row>
    <row r="169" s="1" customFormat="1" ht="12" spans="1:13">
      <c r="A169" s="4">
        <f>COUNTA($A$2:A168)</f>
        <v>65</v>
      </c>
      <c r="B169" s="5">
        <v>46031</v>
      </c>
      <c r="C169" s="4" t="s">
        <v>14</v>
      </c>
      <c r="D169" s="4" t="s">
        <v>340</v>
      </c>
      <c r="E169" s="4" t="s">
        <v>341</v>
      </c>
      <c r="F169" s="4" t="s">
        <v>342</v>
      </c>
      <c r="G169" s="4" t="s">
        <v>18</v>
      </c>
      <c r="H169" s="4" t="s">
        <v>343</v>
      </c>
      <c r="I169" s="8" t="s">
        <v>344</v>
      </c>
      <c r="J169" s="4" t="s">
        <v>21</v>
      </c>
      <c r="K169" s="4">
        <v>474731.24</v>
      </c>
      <c r="L169" s="4">
        <v>3898.67</v>
      </c>
      <c r="M169" s="4" t="s">
        <v>22</v>
      </c>
    </row>
    <row r="170" s="1" customFormat="1" ht="12" spans="1:13">
      <c r="A170" s="4"/>
      <c r="B170" s="5"/>
      <c r="C170" s="4"/>
      <c r="D170" s="4"/>
      <c r="E170" s="4"/>
      <c r="F170" s="4"/>
      <c r="G170" s="4"/>
      <c r="H170" s="4"/>
      <c r="I170" s="8"/>
      <c r="J170" s="4" t="s">
        <v>23</v>
      </c>
      <c r="K170" s="4">
        <v>16612.16</v>
      </c>
      <c r="L170" s="4">
        <v>272.91</v>
      </c>
      <c r="M170" s="4"/>
    </row>
    <row r="171" s="1" customFormat="1" ht="12" spans="1:13">
      <c r="A171" s="4"/>
      <c r="B171" s="5"/>
      <c r="C171" s="4"/>
      <c r="D171" s="4"/>
      <c r="E171" s="4"/>
      <c r="F171" s="4"/>
      <c r="G171" s="4"/>
      <c r="H171" s="4"/>
      <c r="I171" s="8"/>
      <c r="J171" s="4" t="s">
        <v>72</v>
      </c>
      <c r="K171" s="4">
        <v>91838.58</v>
      </c>
      <c r="L171" s="4">
        <v>9356.8</v>
      </c>
      <c r="M171" s="4"/>
    </row>
    <row r="172" s="1" customFormat="1" ht="12" spans="1:13">
      <c r="A172" s="4"/>
      <c r="B172" s="5"/>
      <c r="C172" s="4"/>
      <c r="D172" s="4"/>
      <c r="E172" s="4"/>
      <c r="F172" s="4"/>
      <c r="G172" s="4"/>
      <c r="H172" s="4"/>
      <c r="I172" s="8"/>
      <c r="J172" s="4" t="s">
        <v>44</v>
      </c>
      <c r="K172" s="4">
        <v>2102.07</v>
      </c>
      <c r="L172" s="4">
        <v>0</v>
      </c>
      <c r="M172" s="4"/>
    </row>
    <row r="173" s="1" customFormat="1" ht="12" spans="1:13">
      <c r="A173" s="4"/>
      <c r="B173" s="5"/>
      <c r="C173" s="4"/>
      <c r="D173" s="4"/>
      <c r="E173" s="4"/>
      <c r="F173" s="4"/>
      <c r="G173" s="4"/>
      <c r="H173" s="4"/>
      <c r="I173" s="8"/>
      <c r="J173" s="4" t="s">
        <v>73</v>
      </c>
      <c r="K173" s="4">
        <v>265176.53</v>
      </c>
      <c r="L173" s="4">
        <v>0</v>
      </c>
      <c r="M173" s="4"/>
    </row>
    <row r="174" s="1" customFormat="1" ht="12" spans="1:13">
      <c r="A174" s="4"/>
      <c r="B174" s="5"/>
      <c r="C174" s="4"/>
      <c r="D174" s="4"/>
      <c r="E174" s="4"/>
      <c r="F174" s="4"/>
      <c r="G174" s="4"/>
      <c r="H174" s="4"/>
      <c r="I174" s="8"/>
      <c r="J174" s="4" t="s">
        <v>45</v>
      </c>
      <c r="K174" s="4">
        <v>233344.2</v>
      </c>
      <c r="L174" s="4">
        <v>0</v>
      </c>
      <c r="M174" s="4"/>
    </row>
    <row r="175" s="1" customFormat="1" ht="12" spans="1:13">
      <c r="A175" s="4">
        <f>COUNTA($A$2:A174)</f>
        <v>66</v>
      </c>
      <c r="B175" s="5">
        <v>46031</v>
      </c>
      <c r="C175" s="4" t="s">
        <v>14</v>
      </c>
      <c r="D175" s="4" t="s">
        <v>345</v>
      </c>
      <c r="E175" s="4" t="s">
        <v>346</v>
      </c>
      <c r="F175" s="4" t="s">
        <v>347</v>
      </c>
      <c r="G175" s="4" t="s">
        <v>18</v>
      </c>
      <c r="H175" s="4" t="s">
        <v>348</v>
      </c>
      <c r="I175" s="8" t="s">
        <v>349</v>
      </c>
      <c r="J175" s="4" t="s">
        <v>21</v>
      </c>
      <c r="K175" s="4">
        <v>638041.98</v>
      </c>
      <c r="L175" s="4">
        <v>0</v>
      </c>
      <c r="M175" s="4" t="s">
        <v>22</v>
      </c>
    </row>
    <row r="176" s="1" customFormat="1" ht="12" spans="1:13">
      <c r="A176" s="4"/>
      <c r="B176" s="5"/>
      <c r="C176" s="4"/>
      <c r="D176" s="4"/>
      <c r="E176" s="4"/>
      <c r="F176" s="4"/>
      <c r="G176" s="4"/>
      <c r="H176" s="4"/>
      <c r="I176" s="8"/>
      <c r="J176" s="4" t="s">
        <v>23</v>
      </c>
      <c r="K176" s="4">
        <v>15742.61</v>
      </c>
      <c r="L176" s="4">
        <v>0</v>
      </c>
      <c r="M176" s="4"/>
    </row>
    <row r="177" s="1" customFormat="1" ht="12" spans="1:13">
      <c r="A177" s="4">
        <f>COUNTA($A$2:A176)</f>
        <v>67</v>
      </c>
      <c r="B177" s="5">
        <v>46031</v>
      </c>
      <c r="C177" s="4" t="s">
        <v>14</v>
      </c>
      <c r="D177" s="4" t="s">
        <v>350</v>
      </c>
      <c r="E177" s="4" t="s">
        <v>351</v>
      </c>
      <c r="F177" s="4" t="s">
        <v>352</v>
      </c>
      <c r="G177" s="4" t="s">
        <v>18</v>
      </c>
      <c r="H177" s="4" t="s">
        <v>353</v>
      </c>
      <c r="I177" s="8" t="s">
        <v>354</v>
      </c>
      <c r="J177" s="4" t="s">
        <v>72</v>
      </c>
      <c r="K177" s="4">
        <v>18900</v>
      </c>
      <c r="L177" s="4">
        <v>0</v>
      </c>
      <c r="M177" s="4" t="s">
        <v>22</v>
      </c>
    </row>
    <row r="178" s="1" customFormat="1" ht="12" spans="1:13">
      <c r="A178" s="4"/>
      <c r="B178" s="5"/>
      <c r="C178" s="4"/>
      <c r="D178" s="4"/>
      <c r="E178" s="4"/>
      <c r="F178" s="4"/>
      <c r="G178" s="4"/>
      <c r="H178" s="4"/>
      <c r="I178" s="8"/>
      <c r="J178" s="4" t="s">
        <v>73</v>
      </c>
      <c r="K178" s="4">
        <v>7170</v>
      </c>
      <c r="L178" s="4">
        <v>0</v>
      </c>
      <c r="M178" s="4"/>
    </row>
    <row r="179" s="1" customFormat="1" ht="12" spans="1:13">
      <c r="A179" s="4">
        <f>COUNTA($A$2:A178)</f>
        <v>68</v>
      </c>
      <c r="B179" s="5">
        <v>46031</v>
      </c>
      <c r="C179" s="4" t="s">
        <v>14</v>
      </c>
      <c r="D179" s="4" t="s">
        <v>355</v>
      </c>
      <c r="E179" s="4" t="s">
        <v>356</v>
      </c>
      <c r="F179" s="4" t="s">
        <v>357</v>
      </c>
      <c r="G179" s="4" t="s">
        <v>18</v>
      </c>
      <c r="H179" s="4" t="s">
        <v>358</v>
      </c>
      <c r="I179" s="8" t="s">
        <v>359</v>
      </c>
      <c r="J179" s="4" t="s">
        <v>21</v>
      </c>
      <c r="K179" s="4">
        <v>25165.93</v>
      </c>
      <c r="L179" s="4">
        <v>25165.93</v>
      </c>
      <c r="M179" s="4" t="s">
        <v>22</v>
      </c>
    </row>
    <row r="180" s="1" customFormat="1" ht="12" spans="1:13">
      <c r="A180" s="4"/>
      <c r="B180" s="5"/>
      <c r="C180" s="4"/>
      <c r="D180" s="4"/>
      <c r="E180" s="4"/>
      <c r="F180" s="4"/>
      <c r="G180" s="4"/>
      <c r="H180" s="4"/>
      <c r="I180" s="8"/>
      <c r="J180" s="4" t="s">
        <v>23</v>
      </c>
      <c r="K180" s="4">
        <v>880.81</v>
      </c>
      <c r="L180" s="4">
        <v>880.81</v>
      </c>
      <c r="M180" s="4"/>
    </row>
    <row r="181" s="1" customFormat="1" ht="12" spans="1:13">
      <c r="A181" s="4">
        <f>COUNTA($A$2:A180)</f>
        <v>69</v>
      </c>
      <c r="B181" s="5">
        <v>46031</v>
      </c>
      <c r="C181" s="4" t="s">
        <v>14</v>
      </c>
      <c r="D181" s="4" t="s">
        <v>360</v>
      </c>
      <c r="E181" s="4" t="s">
        <v>361</v>
      </c>
      <c r="F181" s="4" t="s">
        <v>362</v>
      </c>
      <c r="G181" s="4" t="s">
        <v>18</v>
      </c>
      <c r="H181" s="4" t="s">
        <v>363</v>
      </c>
      <c r="I181" s="8" t="s">
        <v>364</v>
      </c>
      <c r="J181" s="4" t="s">
        <v>21</v>
      </c>
      <c r="K181" s="4">
        <v>15241.62</v>
      </c>
      <c r="L181" s="4">
        <v>15241.62</v>
      </c>
      <c r="M181" s="4" t="s">
        <v>22</v>
      </c>
    </row>
    <row r="182" s="1" customFormat="1" ht="12" spans="1:13">
      <c r="A182" s="4"/>
      <c r="B182" s="5"/>
      <c r="C182" s="4"/>
      <c r="D182" s="4"/>
      <c r="E182" s="4"/>
      <c r="F182" s="4"/>
      <c r="G182" s="4"/>
      <c r="H182" s="4"/>
      <c r="I182" s="8"/>
      <c r="J182" s="4" t="s">
        <v>23</v>
      </c>
      <c r="K182" s="4">
        <v>533.45</v>
      </c>
      <c r="L182" s="4">
        <v>533.45</v>
      </c>
      <c r="M182" s="4"/>
    </row>
    <row r="183" s="1" customFormat="1" ht="12" spans="1:13">
      <c r="A183" s="4">
        <f>COUNTA($A$2:A182)</f>
        <v>70</v>
      </c>
      <c r="B183" s="5">
        <v>46031</v>
      </c>
      <c r="C183" s="4" t="s">
        <v>14</v>
      </c>
      <c r="D183" s="4" t="s">
        <v>365</v>
      </c>
      <c r="E183" s="4" t="s">
        <v>366</v>
      </c>
      <c r="F183" s="4" t="s">
        <v>367</v>
      </c>
      <c r="G183" s="4" t="s">
        <v>18</v>
      </c>
      <c r="H183" s="4" t="s">
        <v>368</v>
      </c>
      <c r="I183" s="8" t="s">
        <v>369</v>
      </c>
      <c r="J183" s="4" t="s">
        <v>72</v>
      </c>
      <c r="K183" s="4">
        <v>45098.2</v>
      </c>
      <c r="L183" s="4">
        <v>0</v>
      </c>
      <c r="M183" s="4" t="s">
        <v>22</v>
      </c>
    </row>
    <row r="184" s="1" customFormat="1" ht="12" spans="1:13">
      <c r="A184" s="4"/>
      <c r="B184" s="5"/>
      <c r="C184" s="4"/>
      <c r="D184" s="4"/>
      <c r="E184" s="4"/>
      <c r="F184" s="4"/>
      <c r="G184" s="4"/>
      <c r="H184" s="4"/>
      <c r="I184" s="8"/>
      <c r="J184" s="4" t="s">
        <v>73</v>
      </c>
      <c r="K184" s="4">
        <v>43443.56</v>
      </c>
      <c r="L184" s="4">
        <v>0</v>
      </c>
      <c r="M184" s="4"/>
    </row>
    <row r="185" s="1" customFormat="1" ht="12" spans="1:13">
      <c r="A185" s="4">
        <f>COUNTA($A$2:A184)</f>
        <v>71</v>
      </c>
      <c r="B185" s="5">
        <v>46031</v>
      </c>
      <c r="C185" s="4" t="s">
        <v>14</v>
      </c>
      <c r="D185" s="4" t="s">
        <v>370</v>
      </c>
      <c r="E185" s="4" t="s">
        <v>371</v>
      </c>
      <c r="F185" s="4" t="s">
        <v>372</v>
      </c>
      <c r="G185" s="4" t="s">
        <v>18</v>
      </c>
      <c r="H185" s="4" t="s">
        <v>373</v>
      </c>
      <c r="I185" s="8" t="s">
        <v>374</v>
      </c>
      <c r="J185" s="4" t="s">
        <v>44</v>
      </c>
      <c r="K185" s="4">
        <v>45513.2</v>
      </c>
      <c r="L185" s="4">
        <v>0</v>
      </c>
      <c r="M185" s="4" t="s">
        <v>22</v>
      </c>
    </row>
    <row r="186" s="1" customFormat="1" ht="12" spans="1:13">
      <c r="A186" s="4">
        <f>COUNTA($A$2:A185)</f>
        <v>72</v>
      </c>
      <c r="B186" s="5">
        <v>46031</v>
      </c>
      <c r="C186" s="4" t="s">
        <v>14</v>
      </c>
      <c r="D186" s="4" t="s">
        <v>375</v>
      </c>
      <c r="E186" s="4" t="s">
        <v>376</v>
      </c>
      <c r="F186" s="4" t="s">
        <v>377</v>
      </c>
      <c r="G186" s="4" t="s">
        <v>18</v>
      </c>
      <c r="H186" s="4" t="s">
        <v>378</v>
      </c>
      <c r="I186" s="8" t="s">
        <v>379</v>
      </c>
      <c r="J186" s="4" t="s">
        <v>21</v>
      </c>
      <c r="K186" s="4">
        <v>1485.15</v>
      </c>
      <c r="L186" s="4">
        <v>1485.15</v>
      </c>
      <c r="M186" s="4" t="s">
        <v>22</v>
      </c>
    </row>
    <row r="187" s="1" customFormat="1" ht="12" spans="1:13">
      <c r="A187" s="4"/>
      <c r="B187" s="5"/>
      <c r="C187" s="4"/>
      <c r="D187" s="4"/>
      <c r="E187" s="4"/>
      <c r="F187" s="4"/>
      <c r="G187" s="4"/>
      <c r="H187" s="4"/>
      <c r="I187" s="8"/>
      <c r="J187" s="4" t="s">
        <v>23</v>
      </c>
      <c r="K187" s="4">
        <v>51.98</v>
      </c>
      <c r="L187" s="4">
        <v>51.98</v>
      </c>
      <c r="M187" s="4"/>
    </row>
    <row r="188" s="1" customFormat="1" ht="12" spans="1:13">
      <c r="A188" s="4">
        <f>COUNTA($A$2:A187)</f>
        <v>73</v>
      </c>
      <c r="B188" s="5">
        <v>46031</v>
      </c>
      <c r="C188" s="4" t="s">
        <v>14</v>
      </c>
      <c r="D188" s="4" t="s">
        <v>380</v>
      </c>
      <c r="E188" s="4" t="s">
        <v>381</v>
      </c>
      <c r="F188" s="4" t="s">
        <v>178</v>
      </c>
      <c r="G188" s="4" t="s">
        <v>18</v>
      </c>
      <c r="H188" s="4" t="s">
        <v>179</v>
      </c>
      <c r="I188" s="8" t="s">
        <v>180</v>
      </c>
      <c r="J188" s="4" t="s">
        <v>21</v>
      </c>
      <c r="K188" s="4">
        <v>543970.53</v>
      </c>
      <c r="L188" s="4">
        <v>0</v>
      </c>
      <c r="M188" s="4" t="s">
        <v>22</v>
      </c>
    </row>
    <row r="189" s="1" customFormat="1" ht="12" spans="1:13">
      <c r="A189" s="4"/>
      <c r="B189" s="5"/>
      <c r="C189" s="4"/>
      <c r="D189" s="4"/>
      <c r="E189" s="4"/>
      <c r="F189" s="4"/>
      <c r="G189" s="4"/>
      <c r="H189" s="4"/>
      <c r="I189" s="8"/>
      <c r="J189" s="4" t="s">
        <v>23</v>
      </c>
      <c r="K189" s="4">
        <v>48458.96</v>
      </c>
      <c r="L189" s="4">
        <v>0</v>
      </c>
      <c r="M189" s="4"/>
    </row>
    <row r="190" s="1" customFormat="1" ht="12" spans="1:13">
      <c r="A190" s="4"/>
      <c r="B190" s="5"/>
      <c r="C190" s="4"/>
      <c r="D190" s="4"/>
      <c r="E190" s="4"/>
      <c r="F190" s="4"/>
      <c r="G190" s="4"/>
      <c r="H190" s="4"/>
      <c r="I190" s="8"/>
      <c r="J190" s="4" t="s">
        <v>45</v>
      </c>
      <c r="K190" s="4">
        <v>117555.49</v>
      </c>
      <c r="L190" s="4">
        <v>0</v>
      </c>
      <c r="M190" s="4"/>
    </row>
    <row r="191" s="1" customFormat="1" ht="12" spans="1:13">
      <c r="A191" s="4">
        <f>COUNTA($A$2:A190)</f>
        <v>74</v>
      </c>
      <c r="B191" s="5">
        <v>46031</v>
      </c>
      <c r="C191" s="4" t="s">
        <v>14</v>
      </c>
      <c r="D191" s="4" t="s">
        <v>382</v>
      </c>
      <c r="E191" s="4" t="s">
        <v>383</v>
      </c>
      <c r="F191" s="4" t="s">
        <v>384</v>
      </c>
      <c r="G191" s="4" t="s">
        <v>18</v>
      </c>
      <c r="H191" s="4" t="s">
        <v>385</v>
      </c>
      <c r="I191" s="8" t="s">
        <v>386</v>
      </c>
      <c r="J191" s="4" t="s">
        <v>21</v>
      </c>
      <c r="K191" s="4">
        <v>16019.42</v>
      </c>
      <c r="L191" s="4">
        <v>0</v>
      </c>
      <c r="M191" s="4" t="s">
        <v>22</v>
      </c>
    </row>
    <row r="192" s="1" customFormat="1" ht="12" spans="1:13">
      <c r="A192" s="4"/>
      <c r="B192" s="5"/>
      <c r="C192" s="4"/>
      <c r="D192" s="4"/>
      <c r="E192" s="4"/>
      <c r="F192" s="4"/>
      <c r="G192" s="4"/>
      <c r="H192" s="4"/>
      <c r="I192" s="8"/>
      <c r="J192" s="4" t="s">
        <v>23</v>
      </c>
      <c r="K192" s="4">
        <v>80.09</v>
      </c>
      <c r="L192" s="4">
        <v>0</v>
      </c>
      <c r="M192" s="4"/>
    </row>
    <row r="193" s="1" customFormat="1" ht="12" spans="1:13">
      <c r="A193" s="4">
        <f>COUNTA($A$2:A192)</f>
        <v>75</v>
      </c>
      <c r="B193" s="5">
        <v>46031</v>
      </c>
      <c r="C193" s="4" t="s">
        <v>14</v>
      </c>
      <c r="D193" s="4" t="s">
        <v>387</v>
      </c>
      <c r="E193" s="4" t="s">
        <v>388</v>
      </c>
      <c r="F193" s="4" t="s">
        <v>389</v>
      </c>
      <c r="G193" s="4" t="s">
        <v>18</v>
      </c>
      <c r="H193" s="4" t="s">
        <v>390</v>
      </c>
      <c r="I193" s="8" t="s">
        <v>391</v>
      </c>
      <c r="J193" s="4" t="s">
        <v>21</v>
      </c>
      <c r="K193" s="4">
        <v>106060.95</v>
      </c>
      <c r="L193" s="4">
        <v>0</v>
      </c>
      <c r="M193" s="4" t="s">
        <v>22</v>
      </c>
    </row>
    <row r="194" s="1" customFormat="1" ht="12" spans="1:13">
      <c r="A194" s="4"/>
      <c r="B194" s="5"/>
      <c r="C194" s="4"/>
      <c r="D194" s="4"/>
      <c r="E194" s="4"/>
      <c r="F194" s="4"/>
      <c r="G194" s="4"/>
      <c r="H194" s="4"/>
      <c r="I194" s="8"/>
      <c r="J194" s="4" t="s">
        <v>23</v>
      </c>
      <c r="K194" s="4">
        <v>7405.63</v>
      </c>
      <c r="L194" s="4">
        <v>0</v>
      </c>
      <c r="M194" s="4"/>
    </row>
    <row r="195" s="1" customFormat="1" ht="12" spans="1:13">
      <c r="A195" s="4"/>
      <c r="B195" s="5"/>
      <c r="C195" s="4"/>
      <c r="D195" s="4"/>
      <c r="E195" s="4"/>
      <c r="F195" s="4"/>
      <c r="G195" s="4"/>
      <c r="H195" s="4"/>
      <c r="I195" s="8"/>
      <c r="J195" s="4" t="s">
        <v>44</v>
      </c>
      <c r="K195" s="4">
        <v>1113.6</v>
      </c>
      <c r="L195" s="4">
        <v>0</v>
      </c>
      <c r="M195" s="4"/>
    </row>
    <row r="196" s="1" customFormat="1" ht="12" spans="1:13">
      <c r="A196" s="4"/>
      <c r="B196" s="5"/>
      <c r="C196" s="4"/>
      <c r="D196" s="4"/>
      <c r="E196" s="4"/>
      <c r="F196" s="4"/>
      <c r="G196" s="4"/>
      <c r="H196" s="4"/>
      <c r="I196" s="8"/>
      <c r="J196" s="4" t="s">
        <v>73</v>
      </c>
      <c r="K196" s="4">
        <v>539.4</v>
      </c>
      <c r="L196" s="4">
        <v>0</v>
      </c>
      <c r="M196" s="4"/>
    </row>
    <row r="197" s="1" customFormat="1" ht="12" spans="1:13">
      <c r="A197" s="4"/>
      <c r="B197" s="5"/>
      <c r="C197" s="4"/>
      <c r="D197" s="4"/>
      <c r="E197" s="4"/>
      <c r="F197" s="4"/>
      <c r="G197" s="4"/>
      <c r="H197" s="4"/>
      <c r="I197" s="8"/>
      <c r="J197" s="4" t="s">
        <v>45</v>
      </c>
      <c r="K197" s="4">
        <v>59217.52</v>
      </c>
      <c r="L197" s="4">
        <v>59217.52</v>
      </c>
      <c r="M197" s="4"/>
    </row>
    <row r="198" s="1" customFormat="1" ht="12" spans="1:13">
      <c r="A198" s="4">
        <f>COUNTA($A$2:A197)</f>
        <v>76</v>
      </c>
      <c r="B198" s="5">
        <v>46031</v>
      </c>
      <c r="C198" s="4" t="s">
        <v>14</v>
      </c>
      <c r="D198" s="4" t="s">
        <v>392</v>
      </c>
      <c r="E198" s="4" t="s">
        <v>393</v>
      </c>
      <c r="F198" s="4" t="s">
        <v>394</v>
      </c>
      <c r="G198" s="4" t="s">
        <v>18</v>
      </c>
      <c r="H198" s="4" t="s">
        <v>395</v>
      </c>
      <c r="I198" s="8" t="s">
        <v>396</v>
      </c>
      <c r="J198" s="4" t="s">
        <v>56</v>
      </c>
      <c r="K198" s="4">
        <v>24115.01</v>
      </c>
      <c r="L198" s="4">
        <v>0</v>
      </c>
      <c r="M198" s="4" t="s">
        <v>22</v>
      </c>
    </row>
    <row r="199" s="1" customFormat="1" ht="12" spans="1:13">
      <c r="A199" s="4">
        <f>COUNTA($A$2:A198)</f>
        <v>77</v>
      </c>
      <c r="B199" s="5">
        <v>46031</v>
      </c>
      <c r="C199" s="4" t="s">
        <v>14</v>
      </c>
      <c r="D199" s="4" t="s">
        <v>397</v>
      </c>
      <c r="E199" s="4" t="s">
        <v>398</v>
      </c>
      <c r="F199" s="4" t="s">
        <v>399</v>
      </c>
      <c r="G199" s="4" t="s">
        <v>18</v>
      </c>
      <c r="H199" s="4" t="s">
        <v>400</v>
      </c>
      <c r="I199" s="8" t="s">
        <v>401</v>
      </c>
      <c r="J199" s="4" t="s">
        <v>21</v>
      </c>
      <c r="K199" s="4">
        <v>2750.61</v>
      </c>
      <c r="L199" s="4">
        <v>2750.61</v>
      </c>
      <c r="M199" s="4" t="s">
        <v>22</v>
      </c>
    </row>
    <row r="200" s="1" customFormat="1" ht="12" spans="1:13">
      <c r="A200" s="4"/>
      <c r="B200" s="5"/>
      <c r="C200" s="4"/>
      <c r="D200" s="4"/>
      <c r="E200" s="4"/>
      <c r="F200" s="4"/>
      <c r="G200" s="4"/>
      <c r="H200" s="4"/>
      <c r="I200" s="8"/>
      <c r="J200" s="4" t="s">
        <v>23</v>
      </c>
      <c r="K200" s="4">
        <v>27.51</v>
      </c>
      <c r="L200" s="4">
        <v>27.51</v>
      </c>
      <c r="M200" s="4"/>
    </row>
    <row r="201" s="1" customFormat="1" ht="12" spans="1:13">
      <c r="A201" s="4"/>
      <c r="B201" s="5"/>
      <c r="C201" s="4"/>
      <c r="D201" s="4"/>
      <c r="E201" s="4"/>
      <c r="F201" s="4"/>
      <c r="G201" s="4"/>
      <c r="H201" s="4"/>
      <c r="I201" s="8"/>
      <c r="J201" s="4" t="s">
        <v>72</v>
      </c>
      <c r="K201" s="4">
        <v>95755.93</v>
      </c>
      <c r="L201" s="4">
        <v>95755.93</v>
      </c>
      <c r="M201" s="4"/>
    </row>
    <row r="202" s="1" customFormat="1" ht="12" spans="1:13">
      <c r="A202" s="4"/>
      <c r="B202" s="5"/>
      <c r="C202" s="4"/>
      <c r="D202" s="4"/>
      <c r="E202" s="4"/>
      <c r="F202" s="4"/>
      <c r="G202" s="4"/>
      <c r="H202" s="4"/>
      <c r="I202" s="8"/>
      <c r="J202" s="4" t="s">
        <v>44</v>
      </c>
      <c r="K202" s="4">
        <v>4357.69</v>
      </c>
      <c r="L202" s="4">
        <v>4357.69</v>
      </c>
      <c r="M202" s="4"/>
    </row>
    <row r="203" s="1" customFormat="1" ht="12" spans="1:13">
      <c r="A203" s="4"/>
      <c r="B203" s="5"/>
      <c r="C203" s="4"/>
      <c r="D203" s="4"/>
      <c r="E203" s="4"/>
      <c r="F203" s="4"/>
      <c r="G203" s="4"/>
      <c r="H203" s="4"/>
      <c r="I203" s="8"/>
      <c r="J203" s="4" t="s">
        <v>73</v>
      </c>
      <c r="K203" s="4">
        <v>33350.5</v>
      </c>
      <c r="L203" s="4">
        <v>33350.5</v>
      </c>
      <c r="M203" s="4"/>
    </row>
    <row r="204" s="1" customFormat="1" ht="12" spans="1:13">
      <c r="A204" s="4"/>
      <c r="B204" s="5"/>
      <c r="C204" s="4"/>
      <c r="D204" s="4"/>
      <c r="E204" s="4"/>
      <c r="F204" s="4"/>
      <c r="G204" s="4"/>
      <c r="H204" s="4"/>
      <c r="I204" s="8"/>
      <c r="J204" s="4" t="s">
        <v>402</v>
      </c>
      <c r="K204" s="4">
        <v>5.12</v>
      </c>
      <c r="L204" s="4">
        <v>5.12</v>
      </c>
      <c r="M204" s="4"/>
    </row>
    <row r="205" s="1" customFormat="1" ht="12" spans="1:13">
      <c r="A205" s="4">
        <f>COUNTA($A$2:A204)</f>
        <v>78</v>
      </c>
      <c r="B205" s="5">
        <v>46031</v>
      </c>
      <c r="C205" s="4" t="s">
        <v>14</v>
      </c>
      <c r="D205" s="4" t="s">
        <v>403</v>
      </c>
      <c r="E205" s="4" t="s">
        <v>404</v>
      </c>
      <c r="F205" s="4" t="s">
        <v>405</v>
      </c>
      <c r="G205" s="4" t="s">
        <v>18</v>
      </c>
      <c r="H205" s="4" t="s">
        <v>406</v>
      </c>
      <c r="I205" s="8" t="s">
        <v>407</v>
      </c>
      <c r="J205" s="4" t="s">
        <v>23</v>
      </c>
      <c r="K205" s="4">
        <v>33215.98</v>
      </c>
      <c r="L205" s="4">
        <v>0</v>
      </c>
      <c r="M205" s="4" t="s">
        <v>22</v>
      </c>
    </row>
    <row r="206" s="1" customFormat="1" ht="12" spans="1:13">
      <c r="A206" s="4"/>
      <c r="B206" s="5"/>
      <c r="C206" s="4"/>
      <c r="D206" s="4"/>
      <c r="E206" s="4"/>
      <c r="F206" s="4"/>
      <c r="G206" s="4"/>
      <c r="H206" s="4"/>
      <c r="I206" s="8"/>
      <c r="J206" s="4" t="s">
        <v>44</v>
      </c>
      <c r="K206" s="4">
        <v>12280.48</v>
      </c>
      <c r="L206" s="4">
        <v>0</v>
      </c>
      <c r="M206" s="4"/>
    </row>
    <row r="207" s="1" customFormat="1" ht="12" spans="1:13">
      <c r="A207" s="4"/>
      <c r="B207" s="5"/>
      <c r="C207" s="4"/>
      <c r="D207" s="4"/>
      <c r="E207" s="4"/>
      <c r="F207" s="4"/>
      <c r="G207" s="4"/>
      <c r="H207" s="4"/>
      <c r="I207" s="8"/>
      <c r="J207" s="4" t="s">
        <v>73</v>
      </c>
      <c r="K207" s="4">
        <v>404896.89</v>
      </c>
      <c r="L207" s="4">
        <v>0</v>
      </c>
      <c r="M207" s="4"/>
    </row>
    <row r="208" s="1" customFormat="1" ht="12" spans="1:13">
      <c r="A208" s="4"/>
      <c r="B208" s="5"/>
      <c r="C208" s="4"/>
      <c r="D208" s="4"/>
      <c r="E208" s="4"/>
      <c r="F208" s="4"/>
      <c r="G208" s="4"/>
      <c r="H208" s="4"/>
      <c r="I208" s="8"/>
      <c r="J208" s="4" t="s">
        <v>45</v>
      </c>
      <c r="K208" s="4">
        <v>276693</v>
      </c>
      <c r="L208" s="4">
        <v>0</v>
      </c>
      <c r="M208" s="4"/>
    </row>
    <row r="209" s="1" customFormat="1" ht="12" spans="1:13">
      <c r="A209" s="4"/>
      <c r="B209" s="5"/>
      <c r="C209" s="4"/>
      <c r="D209" s="4"/>
      <c r="E209" s="4"/>
      <c r="F209" s="4"/>
      <c r="G209" s="4"/>
      <c r="H209" s="4"/>
      <c r="I209" s="8"/>
      <c r="J209" s="4" t="s">
        <v>408</v>
      </c>
      <c r="K209" s="4">
        <v>914262.82</v>
      </c>
      <c r="L209" s="4">
        <v>0</v>
      </c>
      <c r="M209" s="4"/>
    </row>
  </sheetData>
  <mergeCells count="661">
    <mergeCell ref="A1:B1"/>
    <mergeCell ref="A3:A4"/>
    <mergeCell ref="A5:A6"/>
    <mergeCell ref="A7:A8"/>
    <mergeCell ref="A9:A10"/>
    <mergeCell ref="A11:A14"/>
    <mergeCell ref="A15:A16"/>
    <mergeCell ref="A20:A24"/>
    <mergeCell ref="A25:A27"/>
    <mergeCell ref="A28:A31"/>
    <mergeCell ref="A32:A33"/>
    <mergeCell ref="A34:A38"/>
    <mergeCell ref="A39:A44"/>
    <mergeCell ref="A45:A46"/>
    <mergeCell ref="A47:A49"/>
    <mergeCell ref="A50:A51"/>
    <mergeCell ref="A52:A54"/>
    <mergeCell ref="A55:A56"/>
    <mergeCell ref="A57:A58"/>
    <mergeCell ref="A59:A61"/>
    <mergeCell ref="A62:A63"/>
    <mergeCell ref="A64:A65"/>
    <mergeCell ref="A67:A68"/>
    <mergeCell ref="A69:A71"/>
    <mergeCell ref="A72:A73"/>
    <mergeCell ref="A74:A75"/>
    <mergeCell ref="A77:A78"/>
    <mergeCell ref="A79:A83"/>
    <mergeCell ref="A84:A85"/>
    <mergeCell ref="A86:A89"/>
    <mergeCell ref="A90:A91"/>
    <mergeCell ref="A93:A98"/>
    <mergeCell ref="A99:A100"/>
    <mergeCell ref="A101:A103"/>
    <mergeCell ref="A104:A105"/>
    <mergeCell ref="A106:A107"/>
    <mergeCell ref="A108:A109"/>
    <mergeCell ref="A110:A111"/>
    <mergeCell ref="A112:A113"/>
    <mergeCell ref="A114:A116"/>
    <mergeCell ref="A118:A123"/>
    <mergeCell ref="A126:A127"/>
    <mergeCell ref="A128:A129"/>
    <mergeCell ref="A130:A135"/>
    <mergeCell ref="A136:A138"/>
    <mergeCell ref="A139:A143"/>
    <mergeCell ref="A144:A146"/>
    <mergeCell ref="A147:A148"/>
    <mergeCell ref="A149:A151"/>
    <mergeCell ref="A152:A153"/>
    <mergeCell ref="A154:A157"/>
    <mergeCell ref="A158:A160"/>
    <mergeCell ref="A161:A163"/>
    <mergeCell ref="A165:A166"/>
    <mergeCell ref="A167:A168"/>
    <mergeCell ref="A169:A174"/>
    <mergeCell ref="A175:A176"/>
    <mergeCell ref="A177:A178"/>
    <mergeCell ref="A179:A180"/>
    <mergeCell ref="A181:A182"/>
    <mergeCell ref="A183:A184"/>
    <mergeCell ref="A186:A187"/>
    <mergeCell ref="A188:A190"/>
    <mergeCell ref="A191:A192"/>
    <mergeCell ref="A193:A197"/>
    <mergeCell ref="A199:A204"/>
    <mergeCell ref="A205:A209"/>
    <mergeCell ref="B3:B4"/>
    <mergeCell ref="B5:B6"/>
    <mergeCell ref="B7:B8"/>
    <mergeCell ref="B9:B10"/>
    <mergeCell ref="B11:B14"/>
    <mergeCell ref="B15:B16"/>
    <mergeCell ref="B20:B24"/>
    <mergeCell ref="B25:B27"/>
    <mergeCell ref="B28:B31"/>
    <mergeCell ref="B32:B33"/>
    <mergeCell ref="B34:B38"/>
    <mergeCell ref="B39:B44"/>
    <mergeCell ref="B45:B46"/>
    <mergeCell ref="B47:B49"/>
    <mergeCell ref="B50:B51"/>
    <mergeCell ref="B52:B54"/>
    <mergeCell ref="B55:B56"/>
    <mergeCell ref="B57:B58"/>
    <mergeCell ref="B59:B61"/>
    <mergeCell ref="B62:B63"/>
    <mergeCell ref="B64:B65"/>
    <mergeCell ref="B67:B68"/>
    <mergeCell ref="B69:B71"/>
    <mergeCell ref="B72:B73"/>
    <mergeCell ref="B74:B75"/>
    <mergeCell ref="B77:B78"/>
    <mergeCell ref="B79:B83"/>
    <mergeCell ref="B84:B85"/>
    <mergeCell ref="B86:B89"/>
    <mergeCell ref="B90:B91"/>
    <mergeCell ref="B93:B98"/>
    <mergeCell ref="B99:B100"/>
    <mergeCell ref="B101:B103"/>
    <mergeCell ref="B104:B105"/>
    <mergeCell ref="B106:B107"/>
    <mergeCell ref="B108:B109"/>
    <mergeCell ref="B110:B111"/>
    <mergeCell ref="B112:B113"/>
    <mergeCell ref="B114:B116"/>
    <mergeCell ref="B118:B123"/>
    <mergeCell ref="B126:B127"/>
    <mergeCell ref="B128:B129"/>
    <mergeCell ref="B130:B135"/>
    <mergeCell ref="B136:B138"/>
    <mergeCell ref="B139:B143"/>
    <mergeCell ref="B144:B146"/>
    <mergeCell ref="B147:B148"/>
    <mergeCell ref="B149:B151"/>
    <mergeCell ref="B152:B153"/>
    <mergeCell ref="B154:B157"/>
    <mergeCell ref="B158:B160"/>
    <mergeCell ref="B161:B163"/>
    <mergeCell ref="B165:B166"/>
    <mergeCell ref="B167:B168"/>
    <mergeCell ref="B169:B174"/>
    <mergeCell ref="B175:B176"/>
    <mergeCell ref="B177:B178"/>
    <mergeCell ref="B179:B180"/>
    <mergeCell ref="B181:B182"/>
    <mergeCell ref="B183:B184"/>
    <mergeCell ref="B186:B187"/>
    <mergeCell ref="B188:B190"/>
    <mergeCell ref="B191:B192"/>
    <mergeCell ref="B193:B197"/>
    <mergeCell ref="B199:B204"/>
    <mergeCell ref="B205:B209"/>
    <mergeCell ref="C3:C4"/>
    <mergeCell ref="C5:C6"/>
    <mergeCell ref="C7:C8"/>
    <mergeCell ref="C9:C10"/>
    <mergeCell ref="C11:C14"/>
    <mergeCell ref="C15:C16"/>
    <mergeCell ref="C20:C24"/>
    <mergeCell ref="C25:C27"/>
    <mergeCell ref="C28:C31"/>
    <mergeCell ref="C32:C33"/>
    <mergeCell ref="C34:C38"/>
    <mergeCell ref="C39:C44"/>
    <mergeCell ref="C45:C46"/>
    <mergeCell ref="C47:C49"/>
    <mergeCell ref="C50:C51"/>
    <mergeCell ref="C52:C54"/>
    <mergeCell ref="C55:C56"/>
    <mergeCell ref="C57:C58"/>
    <mergeCell ref="C59:C61"/>
    <mergeCell ref="C62:C63"/>
    <mergeCell ref="C64:C65"/>
    <mergeCell ref="C67:C68"/>
    <mergeCell ref="C69:C71"/>
    <mergeCell ref="C72:C73"/>
    <mergeCell ref="C74:C75"/>
    <mergeCell ref="C77:C78"/>
    <mergeCell ref="C79:C83"/>
    <mergeCell ref="C84:C85"/>
    <mergeCell ref="C86:C89"/>
    <mergeCell ref="C90:C91"/>
    <mergeCell ref="C93:C98"/>
    <mergeCell ref="C99:C100"/>
    <mergeCell ref="C101:C103"/>
    <mergeCell ref="C104:C105"/>
    <mergeCell ref="C106:C107"/>
    <mergeCell ref="C108:C109"/>
    <mergeCell ref="C110:C111"/>
    <mergeCell ref="C112:C113"/>
    <mergeCell ref="C114:C116"/>
    <mergeCell ref="C118:C123"/>
    <mergeCell ref="C126:C127"/>
    <mergeCell ref="C128:C129"/>
    <mergeCell ref="C130:C135"/>
    <mergeCell ref="C136:C138"/>
    <mergeCell ref="C139:C143"/>
    <mergeCell ref="C144:C146"/>
    <mergeCell ref="C147:C148"/>
    <mergeCell ref="C149:C151"/>
    <mergeCell ref="C152:C153"/>
    <mergeCell ref="C154:C157"/>
    <mergeCell ref="C158:C160"/>
    <mergeCell ref="C161:C163"/>
    <mergeCell ref="C165:C166"/>
    <mergeCell ref="C167:C168"/>
    <mergeCell ref="C169:C174"/>
    <mergeCell ref="C175:C176"/>
    <mergeCell ref="C177:C178"/>
    <mergeCell ref="C179:C180"/>
    <mergeCell ref="C181:C182"/>
    <mergeCell ref="C183:C184"/>
    <mergeCell ref="C186:C187"/>
    <mergeCell ref="C188:C190"/>
    <mergeCell ref="C191:C192"/>
    <mergeCell ref="C193:C197"/>
    <mergeCell ref="C199:C204"/>
    <mergeCell ref="C205:C209"/>
    <mergeCell ref="D3:D4"/>
    <mergeCell ref="D5:D6"/>
    <mergeCell ref="D7:D8"/>
    <mergeCell ref="D9:D10"/>
    <mergeCell ref="D11:D14"/>
    <mergeCell ref="D15:D16"/>
    <mergeCell ref="D20:D24"/>
    <mergeCell ref="D25:D27"/>
    <mergeCell ref="D28:D31"/>
    <mergeCell ref="D32:D33"/>
    <mergeCell ref="D34:D38"/>
    <mergeCell ref="D39:D44"/>
    <mergeCell ref="D45:D46"/>
    <mergeCell ref="D47:D49"/>
    <mergeCell ref="D50:D51"/>
    <mergeCell ref="D52:D54"/>
    <mergeCell ref="D55:D56"/>
    <mergeCell ref="D57:D58"/>
    <mergeCell ref="D59:D61"/>
    <mergeCell ref="D62:D63"/>
    <mergeCell ref="D64:D65"/>
    <mergeCell ref="D67:D68"/>
    <mergeCell ref="D69:D71"/>
    <mergeCell ref="D72:D73"/>
    <mergeCell ref="D74:D75"/>
    <mergeCell ref="D77:D78"/>
    <mergeCell ref="D79:D83"/>
    <mergeCell ref="D84:D85"/>
    <mergeCell ref="D86:D89"/>
    <mergeCell ref="D90:D91"/>
    <mergeCell ref="D93:D98"/>
    <mergeCell ref="D99:D100"/>
    <mergeCell ref="D101:D103"/>
    <mergeCell ref="D104:D105"/>
    <mergeCell ref="D106:D107"/>
    <mergeCell ref="D108:D109"/>
    <mergeCell ref="D110:D111"/>
    <mergeCell ref="D112:D113"/>
    <mergeCell ref="D114:D116"/>
    <mergeCell ref="D118:D123"/>
    <mergeCell ref="D126:D127"/>
    <mergeCell ref="D128:D129"/>
    <mergeCell ref="D130:D135"/>
    <mergeCell ref="D136:D138"/>
    <mergeCell ref="D139:D143"/>
    <mergeCell ref="D144:D146"/>
    <mergeCell ref="D147:D148"/>
    <mergeCell ref="D149:D151"/>
    <mergeCell ref="D152:D153"/>
    <mergeCell ref="D154:D157"/>
    <mergeCell ref="D158:D160"/>
    <mergeCell ref="D161:D163"/>
    <mergeCell ref="D165:D166"/>
    <mergeCell ref="D167:D168"/>
    <mergeCell ref="D169:D174"/>
    <mergeCell ref="D175:D176"/>
    <mergeCell ref="D177:D178"/>
    <mergeCell ref="D179:D180"/>
    <mergeCell ref="D181:D182"/>
    <mergeCell ref="D183:D184"/>
    <mergeCell ref="D186:D187"/>
    <mergeCell ref="D188:D190"/>
    <mergeCell ref="D191:D192"/>
    <mergeCell ref="D193:D197"/>
    <mergeCell ref="D199:D204"/>
    <mergeCell ref="D205:D209"/>
    <mergeCell ref="E3:E4"/>
    <mergeCell ref="E5:E6"/>
    <mergeCell ref="E7:E8"/>
    <mergeCell ref="E9:E10"/>
    <mergeCell ref="E11:E14"/>
    <mergeCell ref="E15:E16"/>
    <mergeCell ref="E20:E24"/>
    <mergeCell ref="E25:E27"/>
    <mergeCell ref="E28:E31"/>
    <mergeCell ref="E32:E33"/>
    <mergeCell ref="E34:E38"/>
    <mergeCell ref="E39:E44"/>
    <mergeCell ref="E45:E46"/>
    <mergeCell ref="E47:E49"/>
    <mergeCell ref="E50:E51"/>
    <mergeCell ref="E52:E54"/>
    <mergeCell ref="E55:E56"/>
    <mergeCell ref="E57:E58"/>
    <mergeCell ref="E59:E61"/>
    <mergeCell ref="E62:E63"/>
    <mergeCell ref="E64:E65"/>
    <mergeCell ref="E67:E68"/>
    <mergeCell ref="E69:E71"/>
    <mergeCell ref="E72:E73"/>
    <mergeCell ref="E74:E75"/>
    <mergeCell ref="E77:E78"/>
    <mergeCell ref="E79:E83"/>
    <mergeCell ref="E84:E85"/>
    <mergeCell ref="E86:E89"/>
    <mergeCell ref="E90:E91"/>
    <mergeCell ref="E93:E98"/>
    <mergeCell ref="E99:E100"/>
    <mergeCell ref="E101:E103"/>
    <mergeCell ref="E104:E105"/>
    <mergeCell ref="E106:E107"/>
    <mergeCell ref="E108:E109"/>
    <mergeCell ref="E110:E111"/>
    <mergeCell ref="E112:E113"/>
    <mergeCell ref="E114:E116"/>
    <mergeCell ref="E118:E123"/>
    <mergeCell ref="E126:E127"/>
    <mergeCell ref="E128:E129"/>
    <mergeCell ref="E130:E135"/>
    <mergeCell ref="E136:E138"/>
    <mergeCell ref="E139:E143"/>
    <mergeCell ref="E144:E146"/>
    <mergeCell ref="E147:E148"/>
    <mergeCell ref="E149:E151"/>
    <mergeCell ref="E152:E153"/>
    <mergeCell ref="E154:E157"/>
    <mergeCell ref="E158:E160"/>
    <mergeCell ref="E161:E163"/>
    <mergeCell ref="E165:E166"/>
    <mergeCell ref="E167:E168"/>
    <mergeCell ref="E169:E174"/>
    <mergeCell ref="E175:E176"/>
    <mergeCell ref="E177:E178"/>
    <mergeCell ref="E179:E180"/>
    <mergeCell ref="E181:E182"/>
    <mergeCell ref="E183:E184"/>
    <mergeCell ref="E186:E187"/>
    <mergeCell ref="E188:E190"/>
    <mergeCell ref="E191:E192"/>
    <mergeCell ref="E193:E197"/>
    <mergeCell ref="E199:E204"/>
    <mergeCell ref="E205:E209"/>
    <mergeCell ref="F3:F4"/>
    <mergeCell ref="F5:F6"/>
    <mergeCell ref="F7:F8"/>
    <mergeCell ref="F9:F10"/>
    <mergeCell ref="F11:F14"/>
    <mergeCell ref="F15:F16"/>
    <mergeCell ref="F20:F24"/>
    <mergeCell ref="F25:F27"/>
    <mergeCell ref="F28:F31"/>
    <mergeCell ref="F32:F33"/>
    <mergeCell ref="F34:F38"/>
    <mergeCell ref="F39:F44"/>
    <mergeCell ref="F45:F46"/>
    <mergeCell ref="F47:F49"/>
    <mergeCell ref="F50:F51"/>
    <mergeCell ref="F52:F54"/>
    <mergeCell ref="F55:F56"/>
    <mergeCell ref="F57:F58"/>
    <mergeCell ref="F59:F61"/>
    <mergeCell ref="F62:F63"/>
    <mergeCell ref="F64:F65"/>
    <mergeCell ref="F67:F68"/>
    <mergeCell ref="F69:F71"/>
    <mergeCell ref="F72:F73"/>
    <mergeCell ref="F74:F75"/>
    <mergeCell ref="F77:F78"/>
    <mergeCell ref="F79:F83"/>
    <mergeCell ref="F84:F85"/>
    <mergeCell ref="F86:F89"/>
    <mergeCell ref="F90:F91"/>
    <mergeCell ref="F93:F98"/>
    <mergeCell ref="F99:F100"/>
    <mergeCell ref="F101:F103"/>
    <mergeCell ref="F104:F105"/>
    <mergeCell ref="F106:F107"/>
    <mergeCell ref="F108:F109"/>
    <mergeCell ref="F110:F111"/>
    <mergeCell ref="F112:F113"/>
    <mergeCell ref="F114:F116"/>
    <mergeCell ref="F118:F123"/>
    <mergeCell ref="F126:F127"/>
    <mergeCell ref="F128:F129"/>
    <mergeCell ref="F130:F135"/>
    <mergeCell ref="F136:F138"/>
    <mergeCell ref="F139:F143"/>
    <mergeCell ref="F144:F146"/>
    <mergeCell ref="F147:F148"/>
    <mergeCell ref="F149:F151"/>
    <mergeCell ref="F152:F153"/>
    <mergeCell ref="F154:F157"/>
    <mergeCell ref="F158:F160"/>
    <mergeCell ref="F161:F163"/>
    <mergeCell ref="F165:F166"/>
    <mergeCell ref="F167:F168"/>
    <mergeCell ref="F169:F174"/>
    <mergeCell ref="F175:F176"/>
    <mergeCell ref="F177:F178"/>
    <mergeCell ref="F179:F180"/>
    <mergeCell ref="F181:F182"/>
    <mergeCell ref="F183:F184"/>
    <mergeCell ref="F186:F187"/>
    <mergeCell ref="F188:F190"/>
    <mergeCell ref="F191:F192"/>
    <mergeCell ref="F193:F197"/>
    <mergeCell ref="F199:F204"/>
    <mergeCell ref="F205:F209"/>
    <mergeCell ref="G3:G4"/>
    <mergeCell ref="G5:G6"/>
    <mergeCell ref="G7:G8"/>
    <mergeCell ref="G9:G10"/>
    <mergeCell ref="G11:G14"/>
    <mergeCell ref="G15:G16"/>
    <mergeCell ref="G20:G24"/>
    <mergeCell ref="G25:G27"/>
    <mergeCell ref="G28:G31"/>
    <mergeCell ref="G32:G33"/>
    <mergeCell ref="G34:G38"/>
    <mergeCell ref="G39:G44"/>
    <mergeCell ref="G45:G46"/>
    <mergeCell ref="G47:G49"/>
    <mergeCell ref="G50:G51"/>
    <mergeCell ref="G52:G54"/>
    <mergeCell ref="G55:G56"/>
    <mergeCell ref="G57:G58"/>
    <mergeCell ref="G59:G61"/>
    <mergeCell ref="G62:G63"/>
    <mergeCell ref="G64:G65"/>
    <mergeCell ref="G67:G68"/>
    <mergeCell ref="G69:G71"/>
    <mergeCell ref="G72:G73"/>
    <mergeCell ref="G74:G75"/>
    <mergeCell ref="G77:G78"/>
    <mergeCell ref="G79:G83"/>
    <mergeCell ref="G84:G85"/>
    <mergeCell ref="G86:G89"/>
    <mergeCell ref="G90:G91"/>
    <mergeCell ref="G93:G98"/>
    <mergeCell ref="G99:G100"/>
    <mergeCell ref="G101:G103"/>
    <mergeCell ref="G104:G105"/>
    <mergeCell ref="G106:G107"/>
    <mergeCell ref="G108:G109"/>
    <mergeCell ref="G110:G111"/>
    <mergeCell ref="G112:G113"/>
    <mergeCell ref="G114:G116"/>
    <mergeCell ref="G118:G123"/>
    <mergeCell ref="G126:G127"/>
    <mergeCell ref="G128:G129"/>
    <mergeCell ref="G130:G135"/>
    <mergeCell ref="G136:G138"/>
    <mergeCell ref="G139:G143"/>
    <mergeCell ref="G144:G146"/>
    <mergeCell ref="G147:G148"/>
    <mergeCell ref="G149:G151"/>
    <mergeCell ref="G152:G153"/>
    <mergeCell ref="G154:G157"/>
    <mergeCell ref="G158:G160"/>
    <mergeCell ref="G161:G163"/>
    <mergeCell ref="G165:G166"/>
    <mergeCell ref="G167:G168"/>
    <mergeCell ref="G169:G174"/>
    <mergeCell ref="G175:G176"/>
    <mergeCell ref="G177:G178"/>
    <mergeCell ref="G179:G180"/>
    <mergeCell ref="G181:G182"/>
    <mergeCell ref="G183:G184"/>
    <mergeCell ref="G186:G187"/>
    <mergeCell ref="G188:G190"/>
    <mergeCell ref="G191:G192"/>
    <mergeCell ref="G193:G197"/>
    <mergeCell ref="G199:G204"/>
    <mergeCell ref="G205:G209"/>
    <mergeCell ref="H3:H4"/>
    <mergeCell ref="H5:H6"/>
    <mergeCell ref="H7:H8"/>
    <mergeCell ref="H9:H10"/>
    <mergeCell ref="H11:H14"/>
    <mergeCell ref="H15:H16"/>
    <mergeCell ref="H20:H24"/>
    <mergeCell ref="H25:H27"/>
    <mergeCell ref="H28:H31"/>
    <mergeCell ref="H32:H33"/>
    <mergeCell ref="H34:H38"/>
    <mergeCell ref="H39:H44"/>
    <mergeCell ref="H45:H46"/>
    <mergeCell ref="H47:H49"/>
    <mergeCell ref="H50:H51"/>
    <mergeCell ref="H52:H54"/>
    <mergeCell ref="H55:H56"/>
    <mergeCell ref="H57:H58"/>
    <mergeCell ref="H59:H61"/>
    <mergeCell ref="H62:H63"/>
    <mergeCell ref="H64:H65"/>
    <mergeCell ref="H67:H68"/>
    <mergeCell ref="H69:H71"/>
    <mergeCell ref="H72:H73"/>
    <mergeCell ref="H74:H75"/>
    <mergeCell ref="H77:H78"/>
    <mergeCell ref="H79:H83"/>
    <mergeCell ref="H84:H85"/>
    <mergeCell ref="H86:H89"/>
    <mergeCell ref="H90:H91"/>
    <mergeCell ref="H93:H98"/>
    <mergeCell ref="H99:H100"/>
    <mergeCell ref="H101:H103"/>
    <mergeCell ref="H104:H105"/>
    <mergeCell ref="H106:H107"/>
    <mergeCell ref="H108:H109"/>
    <mergeCell ref="H110:H111"/>
    <mergeCell ref="H112:H113"/>
    <mergeCell ref="H114:H116"/>
    <mergeCell ref="H118:H123"/>
    <mergeCell ref="H126:H127"/>
    <mergeCell ref="H128:H129"/>
    <mergeCell ref="H130:H135"/>
    <mergeCell ref="H136:H138"/>
    <mergeCell ref="H139:H143"/>
    <mergeCell ref="H144:H146"/>
    <mergeCell ref="H147:H148"/>
    <mergeCell ref="H149:H151"/>
    <mergeCell ref="H152:H153"/>
    <mergeCell ref="H154:H157"/>
    <mergeCell ref="H158:H160"/>
    <mergeCell ref="H161:H163"/>
    <mergeCell ref="H165:H166"/>
    <mergeCell ref="H167:H168"/>
    <mergeCell ref="H169:H174"/>
    <mergeCell ref="H175:H176"/>
    <mergeCell ref="H177:H178"/>
    <mergeCell ref="H179:H180"/>
    <mergeCell ref="H181:H182"/>
    <mergeCell ref="H183:H184"/>
    <mergeCell ref="H186:H187"/>
    <mergeCell ref="H188:H190"/>
    <mergeCell ref="H191:H192"/>
    <mergeCell ref="H193:H197"/>
    <mergeCell ref="H199:H204"/>
    <mergeCell ref="H205:H209"/>
    <mergeCell ref="I3:I4"/>
    <mergeCell ref="I5:I6"/>
    <mergeCell ref="I7:I8"/>
    <mergeCell ref="I9:I10"/>
    <mergeCell ref="I11:I14"/>
    <mergeCell ref="I15:I16"/>
    <mergeCell ref="I20:I24"/>
    <mergeCell ref="I25:I27"/>
    <mergeCell ref="I28:I31"/>
    <mergeCell ref="I32:I33"/>
    <mergeCell ref="I34:I38"/>
    <mergeCell ref="I39:I44"/>
    <mergeCell ref="I45:I46"/>
    <mergeCell ref="I47:I49"/>
    <mergeCell ref="I50:I51"/>
    <mergeCell ref="I52:I54"/>
    <mergeCell ref="I55:I56"/>
    <mergeCell ref="I57:I58"/>
    <mergeCell ref="I59:I61"/>
    <mergeCell ref="I62:I63"/>
    <mergeCell ref="I64:I65"/>
    <mergeCell ref="I67:I68"/>
    <mergeCell ref="I69:I71"/>
    <mergeCell ref="I72:I73"/>
    <mergeCell ref="I74:I75"/>
    <mergeCell ref="I77:I78"/>
    <mergeCell ref="I79:I83"/>
    <mergeCell ref="I84:I85"/>
    <mergeCell ref="I86:I89"/>
    <mergeCell ref="I90:I91"/>
    <mergeCell ref="I93:I98"/>
    <mergeCell ref="I99:I100"/>
    <mergeCell ref="I101:I103"/>
    <mergeCell ref="I104:I105"/>
    <mergeCell ref="I106:I107"/>
    <mergeCell ref="I108:I109"/>
    <mergeCell ref="I110:I111"/>
    <mergeCell ref="I112:I113"/>
    <mergeCell ref="I114:I116"/>
    <mergeCell ref="I118:I123"/>
    <mergeCell ref="I126:I127"/>
    <mergeCell ref="I128:I129"/>
    <mergeCell ref="I130:I135"/>
    <mergeCell ref="I136:I138"/>
    <mergeCell ref="I139:I143"/>
    <mergeCell ref="I144:I146"/>
    <mergeCell ref="I147:I148"/>
    <mergeCell ref="I149:I151"/>
    <mergeCell ref="I152:I153"/>
    <mergeCell ref="I154:I157"/>
    <mergeCell ref="I158:I160"/>
    <mergeCell ref="I161:I163"/>
    <mergeCell ref="I165:I166"/>
    <mergeCell ref="I167:I168"/>
    <mergeCell ref="I169:I174"/>
    <mergeCell ref="I175:I176"/>
    <mergeCell ref="I177:I178"/>
    <mergeCell ref="I179:I180"/>
    <mergeCell ref="I181:I182"/>
    <mergeCell ref="I183:I184"/>
    <mergeCell ref="I186:I187"/>
    <mergeCell ref="I188:I190"/>
    <mergeCell ref="I191:I192"/>
    <mergeCell ref="I193:I197"/>
    <mergeCell ref="I199:I204"/>
    <mergeCell ref="I205:I209"/>
    <mergeCell ref="M3:M4"/>
    <mergeCell ref="M5:M6"/>
    <mergeCell ref="M7:M8"/>
    <mergeCell ref="M9:M10"/>
    <mergeCell ref="M11:M14"/>
    <mergeCell ref="M15:M16"/>
    <mergeCell ref="M20:M24"/>
    <mergeCell ref="M25:M27"/>
    <mergeCell ref="M28:M31"/>
    <mergeCell ref="M32:M33"/>
    <mergeCell ref="M34:M38"/>
    <mergeCell ref="M39:M44"/>
    <mergeCell ref="M45:M46"/>
    <mergeCell ref="M47:M49"/>
    <mergeCell ref="M50:M51"/>
    <mergeCell ref="M52:M54"/>
    <mergeCell ref="M55:M56"/>
    <mergeCell ref="M57:M58"/>
    <mergeCell ref="M59:M61"/>
    <mergeCell ref="M62:M63"/>
    <mergeCell ref="M64:M65"/>
    <mergeCell ref="M67:M68"/>
    <mergeCell ref="M69:M71"/>
    <mergeCell ref="M72:M73"/>
    <mergeCell ref="M74:M75"/>
    <mergeCell ref="M77:M78"/>
    <mergeCell ref="M79:M83"/>
    <mergeCell ref="M84:M85"/>
    <mergeCell ref="M86:M89"/>
    <mergeCell ref="M90:M91"/>
    <mergeCell ref="M93:M98"/>
    <mergeCell ref="M99:M100"/>
    <mergeCell ref="M101:M103"/>
    <mergeCell ref="M104:M105"/>
    <mergeCell ref="M106:M107"/>
    <mergeCell ref="M108:M109"/>
    <mergeCell ref="M110:M111"/>
    <mergeCell ref="M112:M113"/>
    <mergeCell ref="M114:M116"/>
    <mergeCell ref="M118:M123"/>
    <mergeCell ref="M126:M127"/>
    <mergeCell ref="M128:M129"/>
    <mergeCell ref="M130:M135"/>
    <mergeCell ref="M136:M138"/>
    <mergeCell ref="M139:M143"/>
    <mergeCell ref="M144:M146"/>
    <mergeCell ref="M147:M148"/>
    <mergeCell ref="M149:M151"/>
    <mergeCell ref="M152:M153"/>
    <mergeCell ref="M154:M157"/>
    <mergeCell ref="M158:M160"/>
    <mergeCell ref="M161:M163"/>
    <mergeCell ref="M165:M166"/>
    <mergeCell ref="M167:M168"/>
    <mergeCell ref="M169:M174"/>
    <mergeCell ref="M175:M176"/>
    <mergeCell ref="M177:M178"/>
    <mergeCell ref="M179:M180"/>
    <mergeCell ref="M181:M182"/>
    <mergeCell ref="M183:M184"/>
    <mergeCell ref="M186:M187"/>
    <mergeCell ref="M188:M190"/>
    <mergeCell ref="M191:M192"/>
    <mergeCell ref="M193:M197"/>
    <mergeCell ref="M199:M204"/>
    <mergeCell ref="M205:M209"/>
  </mergeCells>
  <pageMargins left="0.751388888888889" right="0.751388888888889" top="1" bottom="1" header="0.5" footer="0.5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17" workbookViewId="0">
      <selection activeCell="J37" sqref="J37"/>
    </sheetView>
  </sheetViews>
  <sheetFormatPr defaultColWidth="9" defaultRowHeight="14.4"/>
  <cols>
    <col min="2" max="2" width="13.3796296296296" customWidth="1"/>
    <col min="3" max="3" width="13.1296296296296" customWidth="1"/>
    <col min="4" max="4" width="25.25" customWidth="1"/>
    <col min="6" max="6" width="20.3796296296296" customWidth="1"/>
    <col min="7" max="7" width="15.25" customWidth="1"/>
    <col min="8" max="8" width="20.3796296296296" customWidth="1"/>
    <col min="9" max="9" width="24" customWidth="1"/>
    <col min="10" max="10" width="15.8796296296296" customWidth="1"/>
    <col min="11" max="12" width="9.37962962962963"/>
    <col min="13" max="13" width="12.8796296296296" customWidth="1"/>
  </cols>
  <sheetData>
    <row r="1" ht="26" customHeight="1" spans="1:2">
      <c r="A1" s="7" t="s">
        <v>409</v>
      </c>
      <c r="B1" s="7"/>
    </row>
    <row r="2" s="1" customFormat="1" ht="48" spans="1:13">
      <c r="A2" s="3" t="s">
        <v>1</v>
      </c>
      <c r="B2" s="3" t="s">
        <v>2</v>
      </c>
      <c r="C2" s="3" t="s">
        <v>3</v>
      </c>
      <c r="D2" s="3" t="s">
        <v>410</v>
      </c>
      <c r="E2" s="3" t="s">
        <v>411</v>
      </c>
      <c r="F2" s="3" t="s">
        <v>5</v>
      </c>
      <c r="G2" s="3" t="s">
        <v>412</v>
      </c>
      <c r="H2" s="3" t="s">
        <v>413</v>
      </c>
      <c r="I2" s="3" t="s">
        <v>9</v>
      </c>
      <c r="J2" s="3" t="s">
        <v>10</v>
      </c>
      <c r="K2" s="3" t="s">
        <v>414</v>
      </c>
      <c r="L2" s="3" t="s">
        <v>415</v>
      </c>
      <c r="M2" s="3" t="s">
        <v>13</v>
      </c>
    </row>
    <row r="3" s="1" customFormat="1" ht="12" spans="1:13">
      <c r="A3" s="4">
        <v>1</v>
      </c>
      <c r="B3" s="5">
        <v>46031</v>
      </c>
      <c r="C3" s="4" t="s">
        <v>416</v>
      </c>
      <c r="D3" s="8" t="s">
        <v>417</v>
      </c>
      <c r="E3" s="4" t="s">
        <v>418</v>
      </c>
      <c r="F3" s="4" t="s">
        <v>419</v>
      </c>
      <c r="G3" s="4" t="s">
        <v>18</v>
      </c>
      <c r="H3" s="4" t="s">
        <v>420</v>
      </c>
      <c r="I3" s="8" t="s">
        <v>421</v>
      </c>
      <c r="J3" s="4" t="s">
        <v>21</v>
      </c>
      <c r="K3" s="4">
        <v>39428.87</v>
      </c>
      <c r="L3" s="4">
        <v>39428.87</v>
      </c>
      <c r="M3" s="4" t="s">
        <v>22</v>
      </c>
    </row>
    <row r="4" s="1" customFormat="1" ht="12" spans="1:13">
      <c r="A4" s="4"/>
      <c r="B4" s="5"/>
      <c r="C4" s="4"/>
      <c r="D4" s="8"/>
      <c r="E4" s="4"/>
      <c r="F4" s="4"/>
      <c r="G4" s="4"/>
      <c r="H4" s="4"/>
      <c r="I4" s="8"/>
      <c r="J4" s="4" t="s">
        <v>422</v>
      </c>
      <c r="K4" s="4">
        <v>28854.04</v>
      </c>
      <c r="L4" s="4">
        <v>28854.04</v>
      </c>
      <c r="M4" s="4"/>
    </row>
    <row r="5" s="1" customFormat="1" ht="12" spans="1:13">
      <c r="A5" s="4"/>
      <c r="B5" s="5"/>
      <c r="C5" s="4"/>
      <c r="D5" s="8"/>
      <c r="E5" s="4"/>
      <c r="F5" s="4"/>
      <c r="G5" s="4"/>
      <c r="H5" s="4"/>
      <c r="I5" s="8"/>
      <c r="J5" s="4" t="s">
        <v>23</v>
      </c>
      <c r="K5" s="4">
        <v>985.72</v>
      </c>
      <c r="L5" s="4">
        <v>985.72</v>
      </c>
      <c r="M5" s="4"/>
    </row>
    <row r="6" s="1" customFormat="1" ht="12" spans="1:13">
      <c r="A6" s="4">
        <v>2</v>
      </c>
      <c r="B6" s="5">
        <v>46031</v>
      </c>
      <c r="C6" s="4" t="s">
        <v>416</v>
      </c>
      <c r="D6" s="8" t="s">
        <v>423</v>
      </c>
      <c r="E6" s="4" t="s">
        <v>424</v>
      </c>
      <c r="F6" s="4" t="s">
        <v>425</v>
      </c>
      <c r="G6" s="4" t="s">
        <v>18</v>
      </c>
      <c r="H6" s="4" t="s">
        <v>426</v>
      </c>
      <c r="I6" s="8" t="s">
        <v>427</v>
      </c>
      <c r="J6" s="4" t="s">
        <v>21</v>
      </c>
      <c r="K6" s="4">
        <v>7624.27</v>
      </c>
      <c r="L6" s="4">
        <v>7624.27</v>
      </c>
      <c r="M6" s="4" t="s">
        <v>22</v>
      </c>
    </row>
    <row r="7" s="1" customFormat="1" ht="12" spans="1:13">
      <c r="A7" s="4"/>
      <c r="B7" s="5"/>
      <c r="C7" s="4"/>
      <c r="D7" s="8"/>
      <c r="E7" s="4"/>
      <c r="F7" s="4"/>
      <c r="G7" s="4"/>
      <c r="H7" s="4"/>
      <c r="I7" s="8"/>
      <c r="J7" s="4" t="s">
        <v>422</v>
      </c>
      <c r="K7" s="4">
        <v>3812.13</v>
      </c>
      <c r="L7" s="4">
        <v>3812.13</v>
      </c>
      <c r="M7" s="4"/>
    </row>
    <row r="8" s="1" customFormat="1" ht="12" spans="1:13">
      <c r="A8" s="4"/>
      <c r="B8" s="5"/>
      <c r="C8" s="4"/>
      <c r="D8" s="8"/>
      <c r="E8" s="4"/>
      <c r="F8" s="4"/>
      <c r="G8" s="4"/>
      <c r="H8" s="4"/>
      <c r="I8" s="8"/>
      <c r="J8" s="4" t="s">
        <v>23</v>
      </c>
      <c r="K8" s="4">
        <v>190.6</v>
      </c>
      <c r="L8" s="4">
        <v>190.6</v>
      </c>
      <c r="M8" s="4"/>
    </row>
    <row r="9" s="1" customFormat="1" ht="12" spans="1:13">
      <c r="A9" s="4">
        <v>3</v>
      </c>
      <c r="B9" s="5">
        <v>46031</v>
      </c>
      <c r="C9" s="4" t="s">
        <v>416</v>
      </c>
      <c r="D9" s="8" t="s">
        <v>428</v>
      </c>
      <c r="E9" s="4" t="s">
        <v>429</v>
      </c>
      <c r="F9" s="4" t="s">
        <v>430</v>
      </c>
      <c r="G9" s="4" t="s">
        <v>18</v>
      </c>
      <c r="H9" s="4" t="s">
        <v>431</v>
      </c>
      <c r="I9" s="8" t="s">
        <v>432</v>
      </c>
      <c r="J9" s="4" t="s">
        <v>21</v>
      </c>
      <c r="K9" s="4">
        <v>15175.03</v>
      </c>
      <c r="L9" s="4">
        <v>0</v>
      </c>
      <c r="M9" s="4" t="s">
        <v>22</v>
      </c>
    </row>
    <row r="10" s="1" customFormat="1" ht="12" spans="1:13">
      <c r="A10" s="4"/>
      <c r="B10" s="5"/>
      <c r="C10" s="4"/>
      <c r="D10" s="8"/>
      <c r="E10" s="4"/>
      <c r="F10" s="4"/>
      <c r="G10" s="4"/>
      <c r="H10" s="4"/>
      <c r="I10" s="8"/>
      <c r="J10" s="4" t="s">
        <v>422</v>
      </c>
      <c r="K10" s="4">
        <v>3103.28</v>
      </c>
      <c r="L10" s="4">
        <v>0</v>
      </c>
      <c r="M10" s="4"/>
    </row>
    <row r="11" s="1" customFormat="1" ht="12" spans="1:13">
      <c r="A11" s="4"/>
      <c r="B11" s="5"/>
      <c r="C11" s="4"/>
      <c r="D11" s="8"/>
      <c r="E11" s="4"/>
      <c r="F11" s="4"/>
      <c r="G11" s="4"/>
      <c r="H11" s="4"/>
      <c r="I11" s="8"/>
      <c r="J11" s="4" t="s">
        <v>433</v>
      </c>
      <c r="K11" s="4">
        <v>30091.97</v>
      </c>
      <c r="L11" s="4">
        <v>0</v>
      </c>
      <c r="M11" s="4"/>
    </row>
    <row r="12" s="1" customFormat="1" ht="12" spans="1:13">
      <c r="A12" s="4"/>
      <c r="B12" s="5"/>
      <c r="C12" s="4"/>
      <c r="D12" s="8"/>
      <c r="E12" s="4"/>
      <c r="F12" s="4"/>
      <c r="G12" s="4"/>
      <c r="H12" s="4"/>
      <c r="I12" s="8"/>
      <c r="J12" s="4" t="s">
        <v>23</v>
      </c>
      <c r="K12" s="4">
        <v>379.37</v>
      </c>
      <c r="L12" s="4">
        <v>0</v>
      </c>
      <c r="M12" s="4"/>
    </row>
    <row r="13" s="1" customFormat="1" ht="12" spans="1:13">
      <c r="A13" s="4">
        <v>4</v>
      </c>
      <c r="B13" s="5">
        <v>46031</v>
      </c>
      <c r="C13" s="4" t="s">
        <v>416</v>
      </c>
      <c r="D13" s="8" t="s">
        <v>434</v>
      </c>
      <c r="E13" s="4" t="s">
        <v>435</v>
      </c>
      <c r="F13" s="4" t="s">
        <v>436</v>
      </c>
      <c r="G13" s="4" t="s">
        <v>18</v>
      </c>
      <c r="H13" s="4" t="s">
        <v>437</v>
      </c>
      <c r="I13" s="8" t="s">
        <v>438</v>
      </c>
      <c r="J13" s="4" t="s">
        <v>21</v>
      </c>
      <c r="K13" s="4">
        <v>3564.36</v>
      </c>
      <c r="L13" s="4">
        <v>0</v>
      </c>
      <c r="M13" s="4" t="s">
        <v>22</v>
      </c>
    </row>
    <row r="14" s="1" customFormat="1" ht="12" spans="1:13">
      <c r="A14" s="4"/>
      <c r="B14" s="5"/>
      <c r="C14" s="4"/>
      <c r="D14" s="8"/>
      <c r="E14" s="4"/>
      <c r="F14" s="4"/>
      <c r="G14" s="4"/>
      <c r="H14" s="4"/>
      <c r="I14" s="8"/>
      <c r="J14" s="4" t="s">
        <v>422</v>
      </c>
      <c r="K14" s="4">
        <v>1782.18</v>
      </c>
      <c r="L14" s="4">
        <v>0</v>
      </c>
      <c r="M14" s="4"/>
    </row>
    <row r="15" s="1" customFormat="1" ht="12" spans="1:13">
      <c r="A15" s="4"/>
      <c r="B15" s="5"/>
      <c r="C15" s="4"/>
      <c r="D15" s="8"/>
      <c r="E15" s="4"/>
      <c r="F15" s="4"/>
      <c r="G15" s="4"/>
      <c r="H15" s="4"/>
      <c r="I15" s="8"/>
      <c r="J15" s="4" t="s">
        <v>23</v>
      </c>
      <c r="K15" s="4">
        <v>124.75</v>
      </c>
      <c r="L15" s="4">
        <v>0</v>
      </c>
      <c r="M15" s="4"/>
    </row>
    <row r="16" s="1" customFormat="1" ht="36" spans="1:13">
      <c r="A16" s="4">
        <v>5</v>
      </c>
      <c r="B16" s="5">
        <v>46031</v>
      </c>
      <c r="C16" s="4" t="s">
        <v>416</v>
      </c>
      <c r="D16" s="8" t="s">
        <v>439</v>
      </c>
      <c r="E16" s="4" t="s">
        <v>440</v>
      </c>
      <c r="F16" s="4" t="s">
        <v>441</v>
      </c>
      <c r="G16" s="4" t="s">
        <v>18</v>
      </c>
      <c r="H16" s="4" t="s">
        <v>442</v>
      </c>
      <c r="I16" s="8" t="s">
        <v>443</v>
      </c>
      <c r="J16" s="4" t="s">
        <v>422</v>
      </c>
      <c r="K16" s="4">
        <v>455.1</v>
      </c>
      <c r="L16" s="4">
        <v>455.1</v>
      </c>
      <c r="M16" s="4" t="s">
        <v>22</v>
      </c>
    </row>
    <row r="17" s="1" customFormat="1" ht="12" spans="1:13">
      <c r="A17" s="4">
        <v>6</v>
      </c>
      <c r="B17" s="5">
        <v>46031</v>
      </c>
      <c r="C17" s="4" t="s">
        <v>416</v>
      </c>
      <c r="D17" s="8" t="s">
        <v>444</v>
      </c>
      <c r="E17" s="4" t="s">
        <v>445</v>
      </c>
      <c r="F17" s="4" t="s">
        <v>446</v>
      </c>
      <c r="G17" s="4" t="s">
        <v>18</v>
      </c>
      <c r="H17" s="4" t="s">
        <v>447</v>
      </c>
      <c r="I17" s="8" t="s">
        <v>448</v>
      </c>
      <c r="J17" s="4" t="s">
        <v>21</v>
      </c>
      <c r="K17" s="4">
        <v>7108.8</v>
      </c>
      <c r="L17" s="4">
        <v>7108.8</v>
      </c>
      <c r="M17" s="4" t="s">
        <v>22</v>
      </c>
    </row>
    <row r="18" s="1" customFormat="1" ht="12" spans="1:13">
      <c r="A18" s="4"/>
      <c r="B18" s="5"/>
      <c r="C18" s="4"/>
      <c r="D18" s="8"/>
      <c r="E18" s="4"/>
      <c r="F18" s="4"/>
      <c r="G18" s="4"/>
      <c r="H18" s="4"/>
      <c r="I18" s="8"/>
      <c r="J18" s="4" t="s">
        <v>422</v>
      </c>
      <c r="K18" s="4">
        <v>3554.4</v>
      </c>
      <c r="L18" s="4">
        <v>3554.4</v>
      </c>
      <c r="M18" s="4"/>
    </row>
    <row r="19" s="1" customFormat="1" ht="12" spans="1:13">
      <c r="A19" s="4"/>
      <c r="B19" s="5"/>
      <c r="C19" s="4"/>
      <c r="D19" s="8"/>
      <c r="E19" s="4"/>
      <c r="F19" s="4"/>
      <c r="G19" s="4"/>
      <c r="H19" s="4"/>
      <c r="I19" s="8"/>
      <c r="J19" s="4" t="s">
        <v>23</v>
      </c>
      <c r="K19" s="4">
        <v>248.81</v>
      </c>
      <c r="L19" s="4">
        <v>248.81</v>
      </c>
      <c r="M19" s="4"/>
    </row>
    <row r="20" s="1" customFormat="1" ht="24" spans="1:13">
      <c r="A20" s="4">
        <v>7</v>
      </c>
      <c r="B20" s="5">
        <v>46031</v>
      </c>
      <c r="C20" s="4" t="s">
        <v>416</v>
      </c>
      <c r="D20" s="8" t="s">
        <v>449</v>
      </c>
      <c r="E20" s="4" t="s">
        <v>450</v>
      </c>
      <c r="F20" s="4" t="s">
        <v>451</v>
      </c>
      <c r="G20" s="4" t="s">
        <v>18</v>
      </c>
      <c r="H20" s="4" t="s">
        <v>452</v>
      </c>
      <c r="I20" s="8" t="s">
        <v>453</v>
      </c>
      <c r="J20" s="4" t="s">
        <v>422</v>
      </c>
      <c r="K20" s="4">
        <v>846.24</v>
      </c>
      <c r="L20" s="4">
        <v>846.24</v>
      </c>
      <c r="M20" s="4" t="s">
        <v>22</v>
      </c>
    </row>
    <row r="21" s="1" customFormat="1" ht="12" spans="1:13">
      <c r="A21" s="4">
        <v>8</v>
      </c>
      <c r="B21" s="5">
        <v>46031</v>
      </c>
      <c r="C21" s="4" t="s">
        <v>416</v>
      </c>
      <c r="D21" s="8" t="s">
        <v>454</v>
      </c>
      <c r="E21" s="4" t="s">
        <v>455</v>
      </c>
      <c r="F21" s="4" t="s">
        <v>456</v>
      </c>
      <c r="G21" s="4" t="s">
        <v>18</v>
      </c>
      <c r="H21" s="4" t="s">
        <v>457</v>
      </c>
      <c r="I21" s="8" t="s">
        <v>458</v>
      </c>
      <c r="J21" s="4" t="s">
        <v>21</v>
      </c>
      <c r="K21" s="4">
        <v>6250.7</v>
      </c>
      <c r="L21" s="4">
        <v>6250.7</v>
      </c>
      <c r="M21" s="4" t="s">
        <v>22</v>
      </c>
    </row>
    <row r="22" s="1" customFormat="1" ht="12" spans="1:13">
      <c r="A22" s="4"/>
      <c r="B22" s="5"/>
      <c r="C22" s="4"/>
      <c r="D22" s="8"/>
      <c r="E22" s="4"/>
      <c r="F22" s="4"/>
      <c r="G22" s="4"/>
      <c r="H22" s="4"/>
      <c r="I22" s="8"/>
      <c r="J22" s="4" t="s">
        <v>422</v>
      </c>
      <c r="K22" s="4">
        <v>3125.35</v>
      </c>
      <c r="L22" s="4">
        <v>3125.35</v>
      </c>
      <c r="M22" s="4"/>
    </row>
    <row r="23" s="1" customFormat="1" ht="12" spans="1:13">
      <c r="A23" s="4"/>
      <c r="B23" s="5"/>
      <c r="C23" s="4"/>
      <c r="D23" s="8"/>
      <c r="E23" s="4"/>
      <c r="F23" s="4"/>
      <c r="G23" s="4"/>
      <c r="H23" s="4"/>
      <c r="I23" s="8"/>
      <c r="J23" s="4" t="s">
        <v>23</v>
      </c>
      <c r="K23" s="4">
        <v>218.77</v>
      </c>
      <c r="L23" s="4">
        <v>218.77</v>
      </c>
      <c r="M23" s="4"/>
    </row>
    <row r="24" s="1" customFormat="1" ht="12" spans="1:13">
      <c r="A24" s="4">
        <v>9</v>
      </c>
      <c r="B24" s="5">
        <v>46031</v>
      </c>
      <c r="C24" s="4" t="s">
        <v>416</v>
      </c>
      <c r="D24" s="8" t="s">
        <v>459</v>
      </c>
      <c r="E24" s="4" t="s">
        <v>460</v>
      </c>
      <c r="F24" s="4" t="s">
        <v>461</v>
      </c>
      <c r="G24" s="4" t="s">
        <v>18</v>
      </c>
      <c r="H24" s="4" t="s">
        <v>462</v>
      </c>
      <c r="I24" s="8" t="s">
        <v>463</v>
      </c>
      <c r="J24" s="4" t="s">
        <v>21</v>
      </c>
      <c r="K24" s="4">
        <v>8502.38</v>
      </c>
      <c r="L24" s="4">
        <v>0</v>
      </c>
      <c r="M24" s="4" t="s">
        <v>22</v>
      </c>
    </row>
    <row r="25" s="1" customFormat="1" ht="12" spans="1:13">
      <c r="A25" s="4"/>
      <c r="B25" s="5"/>
      <c r="C25" s="4"/>
      <c r="D25" s="8"/>
      <c r="E25" s="4"/>
      <c r="F25" s="4"/>
      <c r="G25" s="4"/>
      <c r="H25" s="4"/>
      <c r="I25" s="8"/>
      <c r="J25" s="4" t="s">
        <v>422</v>
      </c>
      <c r="K25" s="4">
        <v>4476.19</v>
      </c>
      <c r="L25" s="4">
        <v>0</v>
      </c>
      <c r="M25" s="4"/>
    </row>
    <row r="26" s="1" customFormat="1" ht="12" spans="1:13">
      <c r="A26" s="4"/>
      <c r="B26" s="5"/>
      <c r="C26" s="4"/>
      <c r="D26" s="8"/>
      <c r="E26" s="4"/>
      <c r="F26" s="4"/>
      <c r="G26" s="4"/>
      <c r="H26" s="4"/>
      <c r="I26" s="8"/>
      <c r="J26" s="4" t="s">
        <v>23</v>
      </c>
      <c r="K26" s="4">
        <v>212.56</v>
      </c>
      <c r="L26" s="4">
        <v>0</v>
      </c>
      <c r="M26" s="4"/>
    </row>
    <row r="27" s="1" customFormat="1" ht="12" spans="1:13">
      <c r="A27" s="4">
        <v>10</v>
      </c>
      <c r="B27" s="5">
        <v>46031</v>
      </c>
      <c r="C27" s="4" t="s">
        <v>416</v>
      </c>
      <c r="D27" s="8" t="s">
        <v>464</v>
      </c>
      <c r="E27" s="4" t="s">
        <v>465</v>
      </c>
      <c r="F27" s="4" t="s">
        <v>466</v>
      </c>
      <c r="G27" s="4" t="s">
        <v>18</v>
      </c>
      <c r="H27" s="4" t="s">
        <v>467</v>
      </c>
      <c r="I27" s="8" t="s">
        <v>468</v>
      </c>
      <c r="J27" s="4" t="s">
        <v>21</v>
      </c>
      <c r="K27" s="4">
        <v>34000.59</v>
      </c>
      <c r="L27" s="4">
        <v>0</v>
      </c>
      <c r="M27" s="4" t="s">
        <v>22</v>
      </c>
    </row>
    <row r="28" s="1" customFormat="1" ht="12" spans="1:13">
      <c r="A28" s="4"/>
      <c r="B28" s="5"/>
      <c r="C28" s="4"/>
      <c r="D28" s="8"/>
      <c r="E28" s="4"/>
      <c r="F28" s="4"/>
      <c r="G28" s="4"/>
      <c r="H28" s="4"/>
      <c r="I28" s="8"/>
      <c r="J28" s="4" t="s">
        <v>23</v>
      </c>
      <c r="K28" s="4">
        <v>405.1</v>
      </c>
      <c r="L28" s="4">
        <v>0</v>
      </c>
      <c r="M28" s="4"/>
    </row>
    <row r="29" s="1" customFormat="1" ht="12" spans="1:13">
      <c r="A29" s="4">
        <v>11</v>
      </c>
      <c r="B29" s="5">
        <v>46031</v>
      </c>
      <c r="C29" s="4" t="s">
        <v>416</v>
      </c>
      <c r="D29" s="8" t="s">
        <v>469</v>
      </c>
      <c r="E29" s="4" t="s">
        <v>470</v>
      </c>
      <c r="F29" s="4" t="s">
        <v>471</v>
      </c>
      <c r="G29" s="4" t="s">
        <v>18</v>
      </c>
      <c r="H29" s="4" t="s">
        <v>472</v>
      </c>
      <c r="I29" s="8" t="s">
        <v>473</v>
      </c>
      <c r="J29" s="4" t="s">
        <v>72</v>
      </c>
      <c r="K29" s="4">
        <v>33600</v>
      </c>
      <c r="L29" s="4">
        <v>0</v>
      </c>
      <c r="M29" s="4" t="s">
        <v>22</v>
      </c>
    </row>
    <row r="30" s="1" customFormat="1" ht="12" spans="1:13">
      <c r="A30" s="4"/>
      <c r="B30" s="5"/>
      <c r="C30" s="4"/>
      <c r="D30" s="8"/>
      <c r="E30" s="4"/>
      <c r="F30" s="4"/>
      <c r="G30" s="4"/>
      <c r="H30" s="4"/>
      <c r="I30" s="8"/>
      <c r="J30" s="4" t="s">
        <v>73</v>
      </c>
      <c r="K30" s="4">
        <v>2097.96</v>
      </c>
      <c r="L30" s="4">
        <v>0</v>
      </c>
      <c r="M30" s="4"/>
    </row>
    <row r="31" s="1" customFormat="1" ht="24" spans="1:13">
      <c r="A31" s="4">
        <v>12</v>
      </c>
      <c r="B31" s="5">
        <v>46031</v>
      </c>
      <c r="C31" s="4" t="s">
        <v>416</v>
      </c>
      <c r="D31" s="8" t="s">
        <v>474</v>
      </c>
      <c r="E31" s="4" t="s">
        <v>475</v>
      </c>
      <c r="F31" s="4" t="s">
        <v>476</v>
      </c>
      <c r="G31" s="4" t="s">
        <v>18</v>
      </c>
      <c r="H31" s="4" t="s">
        <v>477</v>
      </c>
      <c r="I31" s="8" t="s">
        <v>478</v>
      </c>
      <c r="J31" s="4" t="s">
        <v>422</v>
      </c>
      <c r="K31" s="4">
        <v>1169.7</v>
      </c>
      <c r="L31" s="4">
        <v>0</v>
      </c>
      <c r="M31" s="4" t="s">
        <v>22</v>
      </c>
    </row>
    <row r="32" s="1" customFormat="1" ht="12" spans="1:13">
      <c r="A32" s="4">
        <v>13</v>
      </c>
      <c r="B32" s="5">
        <v>46031</v>
      </c>
      <c r="C32" s="4" t="s">
        <v>416</v>
      </c>
      <c r="D32" s="8" t="s">
        <v>479</v>
      </c>
      <c r="E32" s="4" t="s">
        <v>480</v>
      </c>
      <c r="F32" s="4" t="s">
        <v>481</v>
      </c>
      <c r="G32" s="4" t="s">
        <v>18</v>
      </c>
      <c r="H32" s="4" t="s">
        <v>482</v>
      </c>
      <c r="I32" s="8" t="s">
        <v>483</v>
      </c>
      <c r="J32" s="4" t="s">
        <v>21</v>
      </c>
      <c r="K32" s="4">
        <v>10360.47</v>
      </c>
      <c r="L32" s="4">
        <v>0</v>
      </c>
      <c r="M32" s="4" t="s">
        <v>22</v>
      </c>
    </row>
    <row r="33" s="1" customFormat="1" ht="12" spans="1:13">
      <c r="A33" s="4"/>
      <c r="B33" s="5"/>
      <c r="C33" s="4"/>
      <c r="D33" s="8"/>
      <c r="E33" s="4"/>
      <c r="F33" s="4"/>
      <c r="G33" s="4"/>
      <c r="H33" s="4"/>
      <c r="I33" s="8"/>
      <c r="J33" s="4" t="s">
        <v>422</v>
      </c>
      <c r="K33" s="4">
        <v>5180.24</v>
      </c>
      <c r="L33" s="4">
        <v>0</v>
      </c>
      <c r="M33" s="4"/>
    </row>
    <row r="34" s="1" customFormat="1" ht="12" spans="1:13">
      <c r="A34" s="4"/>
      <c r="B34" s="5"/>
      <c r="C34" s="4"/>
      <c r="D34" s="8"/>
      <c r="E34" s="4"/>
      <c r="F34" s="4"/>
      <c r="G34" s="4"/>
      <c r="H34" s="4"/>
      <c r="I34" s="8"/>
      <c r="J34" s="4" t="s">
        <v>23</v>
      </c>
      <c r="K34" s="4">
        <v>362.61</v>
      </c>
      <c r="L34" s="4">
        <v>0</v>
      </c>
      <c r="M34" s="4"/>
    </row>
    <row r="35" s="1" customFormat="1" ht="24" spans="1:13">
      <c r="A35" s="4">
        <v>14</v>
      </c>
      <c r="B35" s="5">
        <v>46031</v>
      </c>
      <c r="C35" s="4" t="s">
        <v>416</v>
      </c>
      <c r="D35" s="8" t="s">
        <v>484</v>
      </c>
      <c r="E35" s="4" t="s">
        <v>485</v>
      </c>
      <c r="F35" s="4" t="s">
        <v>486</v>
      </c>
      <c r="G35" s="4" t="s">
        <v>18</v>
      </c>
      <c r="H35" s="4" t="s">
        <v>487</v>
      </c>
      <c r="I35" s="8" t="s">
        <v>488</v>
      </c>
      <c r="J35" s="4" t="s">
        <v>422</v>
      </c>
      <c r="K35" s="4">
        <v>564.24</v>
      </c>
      <c r="L35" s="4">
        <v>564.24</v>
      </c>
      <c r="M35" s="4" t="s">
        <v>22</v>
      </c>
    </row>
    <row r="36" s="1" customFormat="1" ht="24" spans="1:13">
      <c r="A36" s="4">
        <v>15</v>
      </c>
      <c r="B36" s="5">
        <v>46031</v>
      </c>
      <c r="C36" s="4" t="s">
        <v>416</v>
      </c>
      <c r="D36" s="8" t="s">
        <v>489</v>
      </c>
      <c r="E36" s="4" t="s">
        <v>490</v>
      </c>
      <c r="F36" s="4" t="s">
        <v>491</v>
      </c>
      <c r="G36" s="4" t="s">
        <v>18</v>
      </c>
      <c r="H36" s="4" t="s">
        <v>492</v>
      </c>
      <c r="I36" s="8" t="s">
        <v>493</v>
      </c>
      <c r="J36" s="4" t="s">
        <v>21</v>
      </c>
      <c r="K36" s="4">
        <v>16500</v>
      </c>
      <c r="L36" s="4">
        <v>0</v>
      </c>
      <c r="M36" s="4" t="s">
        <v>22</v>
      </c>
    </row>
  </sheetData>
  <mergeCells count="101">
    <mergeCell ref="A1:B1"/>
    <mergeCell ref="A3:A5"/>
    <mergeCell ref="A6:A8"/>
    <mergeCell ref="A9:A12"/>
    <mergeCell ref="A13:A15"/>
    <mergeCell ref="A17:A19"/>
    <mergeCell ref="A21:A23"/>
    <mergeCell ref="A24:A26"/>
    <mergeCell ref="A27:A28"/>
    <mergeCell ref="A29:A30"/>
    <mergeCell ref="A32:A34"/>
    <mergeCell ref="B3:B5"/>
    <mergeCell ref="B6:B8"/>
    <mergeCell ref="B9:B12"/>
    <mergeCell ref="B13:B15"/>
    <mergeCell ref="B17:B19"/>
    <mergeCell ref="B21:B23"/>
    <mergeCell ref="B24:B26"/>
    <mergeCell ref="B27:B28"/>
    <mergeCell ref="B29:B30"/>
    <mergeCell ref="B32:B34"/>
    <mergeCell ref="C3:C5"/>
    <mergeCell ref="C6:C8"/>
    <mergeCell ref="C9:C12"/>
    <mergeCell ref="C13:C15"/>
    <mergeCell ref="C17:C19"/>
    <mergeCell ref="C21:C23"/>
    <mergeCell ref="C24:C26"/>
    <mergeCell ref="C27:C28"/>
    <mergeCell ref="C29:C30"/>
    <mergeCell ref="C32:C34"/>
    <mergeCell ref="D3:D5"/>
    <mergeCell ref="D6:D8"/>
    <mergeCell ref="D9:D12"/>
    <mergeCell ref="D13:D15"/>
    <mergeCell ref="D17:D19"/>
    <mergeCell ref="D21:D23"/>
    <mergeCell ref="D24:D26"/>
    <mergeCell ref="D27:D28"/>
    <mergeCell ref="D29:D30"/>
    <mergeCell ref="D32:D34"/>
    <mergeCell ref="E3:E5"/>
    <mergeCell ref="E6:E8"/>
    <mergeCell ref="E9:E12"/>
    <mergeCell ref="E13:E15"/>
    <mergeCell ref="E17:E19"/>
    <mergeCell ref="E21:E23"/>
    <mergeCell ref="E24:E26"/>
    <mergeCell ref="E27:E28"/>
    <mergeCell ref="E29:E30"/>
    <mergeCell ref="E32:E34"/>
    <mergeCell ref="F3:F5"/>
    <mergeCell ref="F6:F8"/>
    <mergeCell ref="F9:F12"/>
    <mergeCell ref="F13:F15"/>
    <mergeCell ref="F17:F19"/>
    <mergeCell ref="F21:F23"/>
    <mergeCell ref="F24:F26"/>
    <mergeCell ref="F27:F28"/>
    <mergeCell ref="F29:F30"/>
    <mergeCell ref="F32:F34"/>
    <mergeCell ref="G3:G5"/>
    <mergeCell ref="G6:G8"/>
    <mergeCell ref="G9:G12"/>
    <mergeCell ref="G13:G15"/>
    <mergeCell ref="G17:G19"/>
    <mergeCell ref="G21:G23"/>
    <mergeCell ref="G24:G26"/>
    <mergeCell ref="G27:G28"/>
    <mergeCell ref="G29:G30"/>
    <mergeCell ref="G32:G34"/>
    <mergeCell ref="H3:H5"/>
    <mergeCell ref="H6:H8"/>
    <mergeCell ref="H9:H12"/>
    <mergeCell ref="H13:H15"/>
    <mergeCell ref="H17:H19"/>
    <mergeCell ref="H21:H23"/>
    <mergeCell ref="H24:H26"/>
    <mergeCell ref="H27:H28"/>
    <mergeCell ref="H29:H30"/>
    <mergeCell ref="H32:H34"/>
    <mergeCell ref="I3:I5"/>
    <mergeCell ref="I6:I8"/>
    <mergeCell ref="I9:I12"/>
    <mergeCell ref="I13:I15"/>
    <mergeCell ref="I17:I19"/>
    <mergeCell ref="I21:I23"/>
    <mergeCell ref="I24:I26"/>
    <mergeCell ref="I27:I28"/>
    <mergeCell ref="I29:I30"/>
    <mergeCell ref="I32:I34"/>
    <mergeCell ref="M3:M5"/>
    <mergeCell ref="M6:M8"/>
    <mergeCell ref="M9:M12"/>
    <mergeCell ref="M13:M15"/>
    <mergeCell ref="M17:M19"/>
    <mergeCell ref="M21:M23"/>
    <mergeCell ref="M24:M26"/>
    <mergeCell ref="M27:M28"/>
    <mergeCell ref="M29:M30"/>
    <mergeCell ref="M32:M34"/>
  </mergeCells>
  <pageMargins left="0.751388888888889" right="0.751388888888889" top="1" bottom="1" header="0.5" footer="0.5"/>
  <pageSetup paperSize="9" scale="6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15" sqref="I15"/>
    </sheetView>
  </sheetViews>
  <sheetFormatPr defaultColWidth="9" defaultRowHeight="14.4"/>
  <cols>
    <col min="1" max="1" width="4.12962962962963" customWidth="1"/>
    <col min="2" max="2" width="13.3796296296296" customWidth="1"/>
    <col min="3" max="3" width="8.12962962962963" customWidth="1"/>
    <col min="4" max="4" width="7" customWidth="1"/>
    <col min="5" max="5" width="15.25" customWidth="1"/>
    <col min="6" max="6" width="20.3796296296296" customWidth="1"/>
    <col min="7" max="7" width="7.62962962962963" customWidth="1"/>
    <col min="8" max="8" width="21.6296296296296" customWidth="1"/>
    <col min="9" max="9" width="9.37962962962963" customWidth="1"/>
    <col min="10" max="10" width="7.62962962962963" customWidth="1"/>
    <col min="11" max="11" width="12.8796296296296" customWidth="1"/>
  </cols>
  <sheetData>
    <row r="1" s="1" customFormat="1" ht="21" customHeight="1" spans="1:2">
      <c r="A1" s="2" t="s">
        <v>494</v>
      </c>
      <c r="B1" s="2"/>
    </row>
    <row r="2" s="1" customFormat="1" ht="60" spans="1:11">
      <c r="A2" s="3" t="s">
        <v>1</v>
      </c>
      <c r="B2" s="3" t="s">
        <v>2</v>
      </c>
      <c r="C2" s="3" t="s">
        <v>3</v>
      </c>
      <c r="D2" s="3" t="s">
        <v>495</v>
      </c>
      <c r="E2" s="3" t="s">
        <v>412</v>
      </c>
      <c r="F2" s="3" t="s">
        <v>413</v>
      </c>
      <c r="G2" s="3" t="s">
        <v>9</v>
      </c>
      <c r="H2" s="3" t="s">
        <v>10</v>
      </c>
      <c r="I2" s="3" t="s">
        <v>414</v>
      </c>
      <c r="J2" s="3" t="s">
        <v>415</v>
      </c>
      <c r="K2" s="3" t="s">
        <v>13</v>
      </c>
    </row>
    <row r="3" s="1" customFormat="1" ht="12" spans="1:11">
      <c r="A3" s="4">
        <v>1</v>
      </c>
      <c r="B3" s="5">
        <v>46031</v>
      </c>
      <c r="C3" s="4" t="s">
        <v>496</v>
      </c>
      <c r="D3" s="4" t="s">
        <v>497</v>
      </c>
      <c r="E3" s="4" t="s">
        <v>18</v>
      </c>
      <c r="F3" s="4" t="s">
        <v>467</v>
      </c>
      <c r="G3" s="4"/>
      <c r="H3" s="4" t="s">
        <v>21</v>
      </c>
      <c r="I3" s="4">
        <v>12380.95</v>
      </c>
      <c r="J3" s="4">
        <v>0</v>
      </c>
      <c r="K3" s="4" t="s">
        <v>22</v>
      </c>
    </row>
    <row r="4" s="1" customFormat="1" ht="12" spans="1:11">
      <c r="A4" s="4"/>
      <c r="B4" s="5"/>
      <c r="C4" s="4"/>
      <c r="D4" s="4"/>
      <c r="E4" s="4"/>
      <c r="F4" s="4"/>
      <c r="G4" s="4"/>
      <c r="H4" s="4" t="s">
        <v>23</v>
      </c>
      <c r="I4" s="4">
        <v>866.67</v>
      </c>
      <c r="J4" s="4">
        <v>0</v>
      </c>
      <c r="K4" s="4"/>
    </row>
    <row r="5" s="1" customFormat="1" ht="12" spans="1:11">
      <c r="A5" s="4">
        <v>2</v>
      </c>
      <c r="B5" s="5">
        <v>46031</v>
      </c>
      <c r="C5" s="4" t="s">
        <v>496</v>
      </c>
      <c r="D5" s="4" t="s">
        <v>498</v>
      </c>
      <c r="E5" s="4" t="s">
        <v>18</v>
      </c>
      <c r="F5" s="4" t="s">
        <v>499</v>
      </c>
      <c r="G5" s="4"/>
      <c r="H5" s="4" t="s">
        <v>500</v>
      </c>
      <c r="I5" s="4">
        <v>58.2</v>
      </c>
      <c r="J5" s="4">
        <v>0</v>
      </c>
      <c r="K5" s="4" t="s">
        <v>22</v>
      </c>
    </row>
    <row r="6" s="1" customFormat="1" ht="12" spans="1:11">
      <c r="A6" s="4">
        <v>3</v>
      </c>
      <c r="B6" s="5">
        <v>46031</v>
      </c>
      <c r="C6" s="4" t="s">
        <v>496</v>
      </c>
      <c r="D6" s="4" t="s">
        <v>501</v>
      </c>
      <c r="E6" s="4" t="s">
        <v>18</v>
      </c>
      <c r="F6" s="4" t="s">
        <v>502</v>
      </c>
      <c r="G6" s="4"/>
      <c r="H6" s="4" t="s">
        <v>422</v>
      </c>
      <c r="I6" s="4">
        <v>44248.19</v>
      </c>
      <c r="J6" s="4">
        <v>0</v>
      </c>
      <c r="K6" s="4" t="s">
        <v>22</v>
      </c>
    </row>
    <row r="7" s="1" customFormat="1" ht="12" spans="1:11">
      <c r="A7" s="4"/>
      <c r="B7" s="5"/>
      <c r="C7" s="4"/>
      <c r="D7" s="4"/>
      <c r="E7" s="4"/>
      <c r="F7" s="4"/>
      <c r="G7" s="4"/>
      <c r="H7" s="4" t="s">
        <v>44</v>
      </c>
      <c r="I7" s="4">
        <v>96.3</v>
      </c>
      <c r="J7" s="4">
        <v>0</v>
      </c>
      <c r="K7" s="4"/>
    </row>
    <row r="8" s="1" customFormat="1" ht="12" spans="1:11">
      <c r="A8" s="4">
        <v>4</v>
      </c>
      <c r="B8" s="5">
        <v>46031</v>
      </c>
      <c r="C8" s="4" t="s">
        <v>496</v>
      </c>
      <c r="D8" s="4" t="s">
        <v>503</v>
      </c>
      <c r="E8" s="4" t="s">
        <v>18</v>
      </c>
      <c r="F8" s="4" t="s">
        <v>504</v>
      </c>
      <c r="G8" s="4"/>
      <c r="H8" s="4" t="s">
        <v>44</v>
      </c>
      <c r="I8" s="4">
        <v>138.67</v>
      </c>
      <c r="J8" s="4">
        <v>138.67</v>
      </c>
      <c r="K8" s="4" t="s">
        <v>22</v>
      </c>
    </row>
    <row r="9" s="1" customFormat="1" ht="12" spans="1:11">
      <c r="A9" s="4">
        <v>5</v>
      </c>
      <c r="B9" s="5">
        <v>46031</v>
      </c>
      <c r="C9" s="4" t="s">
        <v>496</v>
      </c>
      <c r="D9" s="4" t="s">
        <v>505</v>
      </c>
      <c r="E9" s="4" t="s">
        <v>18</v>
      </c>
      <c r="F9" s="4" t="s">
        <v>506</v>
      </c>
      <c r="G9" s="4"/>
      <c r="H9" s="4" t="s">
        <v>44</v>
      </c>
      <c r="I9" s="4">
        <v>5</v>
      </c>
      <c r="J9" s="4">
        <v>5</v>
      </c>
      <c r="K9" s="4" t="s">
        <v>22</v>
      </c>
    </row>
    <row r="10" s="1" customFormat="1" ht="12" spans="1:11">
      <c r="A10" s="4">
        <v>6</v>
      </c>
      <c r="B10" s="5">
        <v>46031</v>
      </c>
      <c r="C10" s="4" t="s">
        <v>496</v>
      </c>
      <c r="D10" s="4" t="s">
        <v>507</v>
      </c>
      <c r="E10" s="4" t="s">
        <v>18</v>
      </c>
      <c r="F10" s="4" t="s">
        <v>70</v>
      </c>
      <c r="G10" s="4"/>
      <c r="H10" s="4" t="s">
        <v>21</v>
      </c>
      <c r="I10" s="4">
        <v>7000</v>
      </c>
      <c r="J10" s="4">
        <v>0</v>
      </c>
      <c r="K10" s="4" t="s">
        <v>22</v>
      </c>
    </row>
    <row r="11" s="1" customFormat="1" ht="12" spans="1:11">
      <c r="A11" s="4"/>
      <c r="B11" s="5"/>
      <c r="C11" s="4"/>
      <c r="D11" s="4"/>
      <c r="E11" s="4"/>
      <c r="F11" s="4"/>
      <c r="G11" s="4"/>
      <c r="H11" s="4" t="s">
        <v>23</v>
      </c>
      <c r="I11" s="4">
        <v>490</v>
      </c>
      <c r="J11" s="4">
        <v>0</v>
      </c>
      <c r="K11" s="4"/>
    </row>
    <row r="12" s="1" customFormat="1" ht="12" spans="1:11">
      <c r="A12" s="4">
        <v>7</v>
      </c>
      <c r="B12" s="5">
        <v>46031</v>
      </c>
      <c r="C12" s="4" t="s">
        <v>496</v>
      </c>
      <c r="D12" s="4" t="s">
        <v>508</v>
      </c>
      <c r="E12" s="4" t="s">
        <v>18</v>
      </c>
      <c r="F12" s="4" t="s">
        <v>509</v>
      </c>
      <c r="G12" s="4"/>
      <c r="H12" s="4" t="s">
        <v>44</v>
      </c>
      <c r="I12" s="4">
        <v>41.78</v>
      </c>
      <c r="J12" s="4">
        <v>41.78</v>
      </c>
      <c r="K12" s="4" t="s">
        <v>22</v>
      </c>
    </row>
    <row r="13" s="1" customFormat="1" ht="12" spans="1:11">
      <c r="A13" s="4">
        <v>8</v>
      </c>
      <c r="B13" s="5">
        <v>46031</v>
      </c>
      <c r="C13" s="4" t="s">
        <v>496</v>
      </c>
      <c r="D13" s="4" t="s">
        <v>510</v>
      </c>
      <c r="E13" s="4" t="s">
        <v>18</v>
      </c>
      <c r="F13" s="4" t="s">
        <v>511</v>
      </c>
      <c r="G13" s="4"/>
      <c r="H13" s="4" t="s">
        <v>44</v>
      </c>
      <c r="I13" s="4">
        <v>2625.8</v>
      </c>
      <c r="J13" s="4">
        <v>0</v>
      </c>
      <c r="K13" s="4" t="s">
        <v>22</v>
      </c>
    </row>
    <row r="14" spans="4:4">
      <c r="D14" s="6"/>
    </row>
  </sheetData>
  <mergeCells count="25">
    <mergeCell ref="A1:B1"/>
    <mergeCell ref="A3:A4"/>
    <mergeCell ref="A6:A7"/>
    <mergeCell ref="A10:A11"/>
    <mergeCell ref="B3:B4"/>
    <mergeCell ref="B6:B7"/>
    <mergeCell ref="B10:B11"/>
    <mergeCell ref="C3:C4"/>
    <mergeCell ref="C6:C7"/>
    <mergeCell ref="C10:C11"/>
    <mergeCell ref="D3:D4"/>
    <mergeCell ref="D6:D7"/>
    <mergeCell ref="D10:D11"/>
    <mergeCell ref="E3:E4"/>
    <mergeCell ref="E6:E7"/>
    <mergeCell ref="E10:E11"/>
    <mergeCell ref="F3:F4"/>
    <mergeCell ref="F6:F7"/>
    <mergeCell ref="F10:F11"/>
    <mergeCell ref="G3:G4"/>
    <mergeCell ref="G6:G7"/>
    <mergeCell ref="G10:G11"/>
    <mergeCell ref="K3:K4"/>
    <mergeCell ref="K6:K7"/>
    <mergeCell ref="K10:K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</vt:lpstr>
      <vt:lpstr>个体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刘劭文</dc:creator>
  <cp:lastModifiedBy>严超颖</cp:lastModifiedBy>
  <dcterms:created xsi:type="dcterms:W3CDTF">2026-01-09T12:42:00Z</dcterms:created>
  <dcterms:modified xsi:type="dcterms:W3CDTF">2026-01-08T08:23:50Z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2592CD64417664169062686953DBB1EF_42</vt:lpwstr>
  </property>
</Properties>
</file>