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2026年储备库项目建设汇总表" sheetId="2" r:id="rId1"/>
  </sheets>
  <definedNames>
    <definedName name="_xlnm._FilterDatabase" localSheetId="0" hidden="1">'2026年储备库项目建设汇总表'!$B$5:$V$75</definedName>
    <definedName name="_xlnm.Print_Titles" localSheetId="0">'2026年储备库项目建设汇总表'!$1:$5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<sst xmlns="http://schemas.openxmlformats.org/spreadsheetml/2006/main" count="811" uniqueCount="397">
  <si>
    <t xml:space="preserve">附件3
 </t>
  </si>
  <si>
    <t>沙湾市2026年巩固拓展脱贫攻坚成果同乡村振兴有效衔接项目储备库</t>
  </si>
  <si>
    <t>填报单位：沙湾市农业农村局</t>
  </si>
  <si>
    <t>填报日期：2025.11.30</t>
  </si>
  <si>
    <t>序号</t>
  </si>
  <si>
    <t>项目库编号</t>
  </si>
  <si>
    <t>项目名称</t>
  </si>
  <si>
    <t>项目类别</t>
  </si>
  <si>
    <t>项目子类型</t>
  </si>
  <si>
    <t>建设性质（新建、扩建）</t>
  </si>
  <si>
    <t>实施地点</t>
  </si>
  <si>
    <t>主要建设内容</t>
  </si>
  <si>
    <t>建设单位</t>
  </si>
  <si>
    <t>建设规模</t>
  </si>
  <si>
    <t>资金规模</t>
  </si>
  <si>
    <t>资金来源</t>
  </si>
  <si>
    <t>项目主管部门</t>
  </si>
  <si>
    <t>责任人</t>
  </si>
  <si>
    <t>绩效目标</t>
  </si>
  <si>
    <t>入库时间</t>
  </si>
  <si>
    <t>审批文号</t>
  </si>
  <si>
    <t>中央衔接资金</t>
  </si>
  <si>
    <t>自治区衔接资金</t>
  </si>
  <si>
    <t>其他涉农整合资金</t>
  </si>
  <si>
    <t>地方政府债券资金</t>
  </si>
  <si>
    <t>其他资金</t>
  </si>
  <si>
    <t>SW2026-OO1</t>
  </si>
  <si>
    <t>沙湾市金沟河镇南头道河子村辣椒设备采购项目</t>
  </si>
  <si>
    <t>产业发展</t>
  </si>
  <si>
    <t>产地初加工和精深加工</t>
  </si>
  <si>
    <t>新建</t>
  </si>
  <si>
    <t>金沟河镇南头道河子村</t>
  </si>
  <si>
    <t>1、辣椒制品配套生产线。2、 速食面制品生产流水线。3、 预制菜加工配套生产线</t>
  </si>
  <si>
    <t>线</t>
  </si>
  <si>
    <t>农业农村局</t>
  </si>
  <si>
    <t>廖海龙</t>
  </si>
  <si>
    <t>新建生产线≥3条，目验收合格率100%。经济效益：带动增加村集体经济收入≥300万元。社会效益：受益人口数≥1000人，有效拓宽居民增收致富渠道，持续促进农村经济发展，提高居民生活水平。</t>
  </si>
  <si>
    <t>2025.11.30</t>
  </si>
  <si>
    <t>SW2026-OO2</t>
  </si>
  <si>
    <t>沙湾市金沟河镇南干渠村农产品深加工设备采购项目</t>
  </si>
  <si>
    <t>金沟河镇南干渠村</t>
  </si>
  <si>
    <t>1、购置螺旋预煮机、预煮温控系统、预煮进水系统、每小时4吨，304，圆型简体，外保温，四段式;干红枣进料量4T/H，同步进水量10T/H，尺寸:9000*770*2000，尾端螺旋提升出料(L=2000mm，宽300mm，45-88rpm。 2、购置真空带式干燥机（非防爆）1台，型号：ZW-VBDL120-7（120 ㎡）。                                            3、购置包装机（包括封口机）1台，型号：25kg，4、购置超低温真空浓缩机（20平方浓缩机）1台，型号：ZW-LTD20， 5、电力设备。</t>
  </si>
  <si>
    <t>台</t>
  </si>
  <si>
    <t>购置设备≥4台，目验收合格率100%。经济效益：带动增加村集体经济收入≥16万元。社会效益：受益人口数≥673人，有效拓宽居民增收致富渠道，持续促进农村经济发展，提高居民生活水平。</t>
  </si>
  <si>
    <t>SW2026-OO3</t>
  </si>
  <si>
    <t>沙湾市乌兰乌苏镇皇宫新村嘉泽精酿酒业提升项目</t>
  </si>
  <si>
    <t>皇宫新村南渠组</t>
  </si>
  <si>
    <t>购置1、铝制易拉罐装线1条（全自动铝制灌装封口一体机，8-1（8 头灌装，1 头封口）1 套； 动力头，1 台，自动调速。；输送配套；设备外形尺寸 ：2400x1000x2200 ， 重 量450kg；西门子PLC 自动控制，所有参数在线可调6. 配套管路阀门 1 套）；2、瞬时杀菌机（板式瞬时杀菌机；3端温区自动控制；出口温度 0-5 度； 根据杀菌温度调节自动出料； PLC 数据自动控制；延长鲜啤保质期，；由7天保鲜延长到60-90天锁鲜。；设 备 外 形 尺 寸2000x1700x2500 ，重 量1500kg）；3、在线CIP设备（碱水罐 1000L，一套；消毒罐 1000L，一套；CIP 泵 2 台，控制 CIP进出； CIP 控制柜 1 台；热交换机 1 台；配套管路阀门；交换机蒸汽管道）4、在线管道（发酵罐管排系统、麦汁管道 1 套、 CIP 管道 1 套、CIP 回管道 1 套、清酒管道1套、二氧化碳管路1套、二氧化碳过滤器1套、配套保温和检测系统）5、洗罐烘干机1套、6、单级反渗透水系统1套；7、二级酵母扩配系统1套；8、中试实验设备1套。</t>
  </si>
  <si>
    <t>套</t>
  </si>
  <si>
    <t>购置设备≥8套，目验收合格率100%。经济效益：带动增加村集体经济收入≥3万元。社会效益：受益人口数≥1600人，有效拓宽居民增收致富渠道，持续促进农村经济发展，提高居民生活水平。</t>
  </si>
  <si>
    <t>SW2026-OO4</t>
  </si>
  <si>
    <t>沙湾市乌兰乌苏镇三宫店村玉米制种加工厂建设项目</t>
  </si>
  <si>
    <t>产业服务支持项目</t>
  </si>
  <si>
    <t>三宫店村</t>
  </si>
  <si>
    <t>建设高标准科研、繁育、生产、销售一体化体系，打造沙湾玉米种子品牌，新建加工流水线车间2000㎡，库房1500㎡，办公区350㎡，科研繁育区200㎡，配置配套机械设备(脱粒机1台，精选机2台，复式精选机1台，复式比重机2台，自动封包订称设备2套，自动包衣风干设备1套，自动小包装设备1套，运输机（3—15米）的10条，叉车2台及铲车2台)。年制种量5000吨以上。</t>
  </si>
  <si>
    <t>平方米</t>
  </si>
  <si>
    <t>新建厂房≥4050平方米，目验收合格率100%。经济效益：带动增加村集体经济收入≥20万元。社会效益：受益人口数≥10000人，有效拓宽居民增收致富渠道，持续促进农村经济发展，提高居民生活水平。</t>
  </si>
  <si>
    <t>SW2026-OO5</t>
  </si>
  <si>
    <t>西戈壁镇北山村特色家禽养殖项目</t>
  </si>
  <si>
    <t>种植业基地</t>
  </si>
  <si>
    <t>西戈壁镇北山村</t>
  </si>
  <si>
    <t>计划修建3座养殖圈舍用于养殖芦花鸡、三黄鸡等农家土鸡，修建仓库1座用于储藏饲料等。共计建筑面积约3000平方米。</t>
  </si>
  <si>
    <t>新建养殖圈舍≥3座，项目验收合格率100%。经济效益：带动增加村集体经济收入≥10万元。社会效益：受益人口数≥357人，有效拓宽居民增收致富渠道，持续促进农村经济发展，提高居民生活水平。</t>
  </si>
  <si>
    <t>SW2026-OO6</t>
  </si>
  <si>
    <t>沙湾市金沟河镇宋圣宫村玉米烘干项目</t>
  </si>
  <si>
    <t>宋圣宫村</t>
  </si>
  <si>
    <t>日加工能力600吨烘干塔一座，十吨风热锅炉一台，3500吨筒仓3座，10000吨库房一座，及配套变压器2台，混凝土地坪5000平方米，附属配套用房砖混结构一座300平方米，铁艺院墙340米。</t>
  </si>
  <si>
    <t>座</t>
  </si>
  <si>
    <t>新建烘干塔≥1座，新建风热锅炉≥1座，项目验收合格率100%。经济效益：带动增加村集体经济收入≥24万元。社会效益：受益人口数≥1150人，有效拓宽居民增收致富渠道，持续促进农村经济发展，提高居民生活水平。</t>
  </si>
  <si>
    <t>SW2026-OO7</t>
  </si>
  <si>
    <t>沙湾市老沙湾镇老沙湾新村综合仓储及配套设施建设项目</t>
  </si>
  <si>
    <t>改扩建</t>
  </si>
  <si>
    <t>老沙湾镇老沙湾新村</t>
  </si>
  <si>
    <t>1号车棚（无门）：42米长，7米宽，棚高7米，深度10米；2号库房：60米长，7米宽，棚高7米，深度10米；3号库房：51米长，7米宽，棚高7米，深度10米；场内路面硬化：3000平方米，场外道路硬化：280米*7米。院门口8米长电动伸缩门；场地围墙长195米，需购置车辆：消防车1辆，水车（规格：12立方）1辆，大型铲雪车1辆，库房安装15个卷帘门，库房内采暖设施建设，场地内所有电路设施建设。</t>
  </si>
  <si>
    <t>新建仓储≥3000平方米，项目验收合格率100%。经济效益：带动增加村集体经济收入≥6万元。社会效益：受益人口数≥1568人，有效拓宽居民增收致富渠道，持续促进农村经济发展，提高居民生活水平。</t>
  </si>
  <si>
    <t>SW2026-OO8</t>
  </si>
  <si>
    <t>沙湾市大泉乡城郊西村芦笋种植大棚建设项目</t>
  </si>
  <si>
    <t>城郊西村</t>
  </si>
  <si>
    <t>大泉乡城郊西村占地50亩，新建8座150M×16M大棚，配套新建1000M滴管主管网、2台200KV变压器</t>
  </si>
  <si>
    <t>亩</t>
  </si>
  <si>
    <t>新建大棚≥8座，项目验收合格率100%。经济效益：带动增加村集体经济收入≥8万元。社会效益：受益人口数≥684人，有效拓宽居民增收致富渠道，持续促进农村经济发展，提高居民生活水平。</t>
  </si>
  <si>
    <t>SW2026-OO9</t>
  </si>
  <si>
    <t>沙湾市大泉乡城郊东村辣椒烘干设备采购项目</t>
  </si>
  <si>
    <t>大泉村</t>
  </si>
  <si>
    <t xml:space="preserve">辣椒清选、初烘，剪把、色选、次烘等生产线1条。
</t>
  </si>
  <si>
    <t>条</t>
  </si>
  <si>
    <t>新建生产线≥1条，项目验收合格率100%。经济效益：带动增加村集体经济收入≥8万元。社会效益：受益人口数≥500人，有效拓宽居民增收致富渠道，持续促进农村经济发展，提高居民生活水平。</t>
  </si>
  <si>
    <t>SW2026-OO10</t>
  </si>
  <si>
    <t>沙湾市四道河子镇鲜食玉米加工厂配套设施购置项目</t>
  </si>
  <si>
    <t>三岔坪村</t>
  </si>
  <si>
    <t>鲜食玉米加工厂购置扒皮机 1套、切头去尾机 2套、包装机 3台、自动上料机 2套、30铲车 1辆、灭菌釜 2套、蒸气储气罐 1个、分选线 1套、挑头输送带、风冷式冷水机 1套、称重分选机 1套、水循环净化系统 1套、玉米切断机 1套（10厘米）、玉米切断机 1套（5厘米）、粉碎机 1套、打包机 1套、十字封箱机 1套、环形输送带 1套、激光打码机 1套、锅炉 1套、自动开箱机 1套、轨道自动入料设备 、电子相机精细识别分等机 2套、空调 10套、冷库压缩机1组、地磅 1套、脱粒机 1套、玉米汁加工设备 1套，铲车，夹包车等。</t>
  </si>
  <si>
    <t>购置生产线≥1条，项目验收合格率100%。经济效益：带动增加村集体经济收入≥10万元。社会效益：受益人口数≥660人，有效拓宽居民增收致富渠道，持续促进农村经济发展，提高居民生活水平。</t>
  </si>
  <si>
    <t>SW2026-OO11</t>
  </si>
  <si>
    <t>沙湾市智慧农牧产业基地建设项目</t>
  </si>
  <si>
    <t>沙湾市金沟河镇</t>
  </si>
  <si>
    <t>1、青鲜牧草（大麦草） 全自动智能电转草生产线两条；
2、年产5万吨数字化饲料工厂生产设备一套；
3、饲草料检测检验设备一套</t>
  </si>
  <si>
    <t>购置青鲜牧草（大麦草） 全自动智能电转草生产线≥2条，项目目验收合格率100%。经济效益：带动增加村集体经济收入≥12万元。社会效益：受益人口数≥405人，有效拓宽居民增收致富渠道，持续促进农村经济发展，提高居民生活水平。</t>
  </si>
  <si>
    <t>SW2026-OO12</t>
  </si>
  <si>
    <t>沙湾市大泉乡河西村鲜食玉米配套设备采购项目</t>
  </si>
  <si>
    <t>农村供水保障工程建设</t>
  </si>
  <si>
    <t>扩建</t>
  </si>
  <si>
    <t>河西村</t>
  </si>
  <si>
    <t>鲜食玉米配套生产线（
14吨速冻隧道1套、
蒸煮及预冷隧道1套、
7台剥皮机）及3600平方米冷库建设</t>
  </si>
  <si>
    <t>新建冷库≥3600平方米，目验收合格率100%。经济效益：带动增加村集体经济收入≥40万元。社会效益：受益人口数≥1112人，有效拓宽居民增收致富渠道，持续促进农村经济发展，提高居民生活水平。</t>
  </si>
  <si>
    <t>SW2026-OO13</t>
  </si>
  <si>
    <t>沙湾市低氘水设备采购项目</t>
  </si>
  <si>
    <t>沙湾市</t>
  </si>
  <si>
    <t>购置XWXD400空罐卸垛机1台、2、XWPX400空罐清洗机1台、3.XW12-4灌装封罐组合机1台、4.内压检测机1台、5.输送系统1套及相关配电设备。</t>
  </si>
  <si>
    <t>新建设备≥5台，目验收合格率100%。经济效益：带动增加村集体经济收入≥2万元。社会效益：受益人口数≥1100人，有效拓宽居民增收致富渠道，持续促进农村经济发展，提高居民生活水平。</t>
  </si>
  <si>
    <t>SW2026-OO14</t>
  </si>
  <si>
    <t>沙湾市东湾镇制种玉米加工厂设别购置项目</t>
  </si>
  <si>
    <t>东湾镇卡子湾村</t>
  </si>
  <si>
    <t>项目主要为设备购置，包括1500吨玉米种子果穗烘干及50吨脱粒和20吨清选加工成套设备。其中：果穗前处理系统1套；果穗输送系统1套；热能系统1套；果穗烘干系统1套；果穗脱粒系统1套；籽粒烘干系统1套；籽粒暂存系统1套；清选设备系统。</t>
  </si>
  <si>
    <t>购置设备≥7套，项目验收合格率100%。经济效益：带动增加村集体经济收入≥24万元。社会效益：受益人口数≥1100人，有效拓宽居民增收致富渠道，持续促进农村经济发展，提高居民生活水平。</t>
  </si>
  <si>
    <t>SW2026-OO15</t>
  </si>
  <si>
    <t>沙湾市东湾镇下戈壁村沙沟组温室大棚改扩建项目</t>
  </si>
  <si>
    <t>农村道路建设</t>
  </si>
  <si>
    <t>东湾镇下戈壁村沙沟组</t>
  </si>
  <si>
    <t>新建温室大棚25个，每个占地长60米，内墙宽8米</t>
  </si>
  <si>
    <t>个</t>
  </si>
  <si>
    <t>新建大棚≥25个，项目验收合格率100%。经济效益：带动增加村集体经济收入≥10万元。社会效益：受益人口数≥520人，有效拓宽居民增收致富渠道，持续促进农村经济发展，提高居民生活水平。</t>
  </si>
  <si>
    <t>SW2026-OO16</t>
  </si>
  <si>
    <t>沙湾市博尔通古乡标准化蔬菜、玉米保鲜库建设项目</t>
  </si>
  <si>
    <t>博尔通古村</t>
  </si>
  <si>
    <t>新建3000㎡博尔通古乡特色农副产品加工厂（计划1000㎡冷库及其附属设施用于储存土豆和牛羊肉等；新建展销体验馆200㎡、地磅及用房60㎡、分拣清洗车间200㎡（含排污系统）、值班室及公厕70㎡、农副产品加工车间1480㎡）。</t>
  </si>
  <si>
    <t>新建加工厂≥3000平方米，项目验收合格率100%。经济效益：带动增加村集体经济收入≥20万元。社会效益：受益人口数≥3000人，有效拓宽居民增收致富渠道，持续促进农村经济发展，提高居民生活水平。</t>
  </si>
  <si>
    <t>SW2026-OO17</t>
  </si>
  <si>
    <t>沙湾市金沟河镇北头道河子村纸箱制品设备采购项目</t>
  </si>
  <si>
    <t>金沟河镇北头道河子村</t>
  </si>
  <si>
    <t>购置纸箱制品设备生产线1条</t>
  </si>
  <si>
    <t>购置设备≥1套，项目验收合格率100%。经济效益：带动增加村集体经济收入≥25万元。社会效益：受益人口数≥350人，有效拓宽居民增收致富渠道，持续促进农村经济发展，提高居民生活水平。</t>
  </si>
  <si>
    <t>SW2026-OO18</t>
  </si>
  <si>
    <t>西戈壁镇小平原村采摘园项目</t>
  </si>
  <si>
    <t>西戈壁镇小平原村</t>
  </si>
  <si>
    <t>主要内容涵盖30亩：园区地面硬化约2000平方米、停车区域铺嵌草砖约3400平方米、安装照明路灯约40盏、利用原建筑约120平方米建一座小型果酱加工厂，四座特色主题小屋建设每座建筑面积约25平方，以及相关游玩娱乐设施的配套。</t>
  </si>
  <si>
    <t>新建采摘园≥30亩，项目验收合格率100%。经济效益：带动增加村集体经济收入≥6万元。社会效益：受益人口数≥3000人，有效拓宽居民增收致富渠道，持续促进农村经济发展，提高居民生活水平。</t>
  </si>
  <si>
    <t>SW2026-OO19</t>
  </si>
  <si>
    <t>沙湾市金沟河镇三道湾村冷链仓储建设项目</t>
  </si>
  <si>
    <t>金沟河镇三道湾村</t>
  </si>
  <si>
    <t>1.新建冷库一座2000㎡，配备冷冻冷藏设备，高压线路500米及变压器一台400KVA、配电室一座60m2及配电设备一套、自来水管线400米，100吨地磅一座及60m2地磅房一座（包含警卫室）、450米铁艺围栏含铁艺大门一座、2000平方米地坪厚20厘米C30混凝土、室外太阳能路灯10盏、监控系统一套、100立方米玻璃钢污水罐一个、消防设施一套等设施，采购2T叉车一辆，地牛运输车5辆。</t>
  </si>
  <si>
    <t>新建冷库≥2000平方米，项目验收合格率100%。经济效益：带动增加村集体经济收入≥6万元。社会效益：受益人口数≥3000人，有效拓宽居民增收致富渠道，持续促进农村经济发展，提高居民生活水平。</t>
  </si>
  <si>
    <t>SW2026-OO20</t>
  </si>
  <si>
    <t>安集海镇古树村肉鸡养殖建设项目</t>
  </si>
  <si>
    <t>生产奖补、劳务补助等</t>
  </si>
  <si>
    <t>古树村</t>
  </si>
  <si>
    <t>养鸡场建设4座，每个养殖场1600平方米，圈内设施鸡床，养鸡专用网，强力风机8个，自动清粪机双向，自动上料，自动水线，四个圈舍。</t>
  </si>
  <si>
    <t>新建养殖场≥4座，项目验收合格率100%。经济效益：带动增加村集体经济收入≥2万元。社会效益：受益人口数≥1500人，有效拓宽居民增收致富渠道，持续促进农村经济发展，提高居民生活水平。</t>
  </si>
  <si>
    <t>SW2026-OO21</t>
  </si>
  <si>
    <t>安集海镇古树村辣椒产业深加工项目</t>
  </si>
  <si>
    <t>享受“雨露计划”职业教育补助</t>
  </si>
  <si>
    <t>520型辣椒剪把机（5.2×80×1.2，滚筒直径60公分，电机3千瓦，减速机80型），型号520，数量2台。2是520型辣椒剪把机（5.2×98×1.4，滚筒直径80公分，电机4千瓦，减速机100型）河北石家庄森亮公司品牌，型号520，数量2台。辣椒收获机，天山品牌，型号4JZ-3600自走式辣椒收获机，数量1台。辣椒烘干机，郑州九鼎环保科技有限公司：网带烘干机，型号25米x3米x3米（6层），数量2台。制冷机，山东斯诺宝尔制冷科技有限公司比泽尔品牌，制冷风机：型号DD120，比泽尔压缩机组10p，共计数量8组。</t>
  </si>
  <si>
    <t>组</t>
  </si>
  <si>
    <t>购置设备≥8组，项目验收合格率100%。经济效益：带动增加村集体经济收入≥5万元。社会效益：受益人口数≥1500人，有效拓宽居民增收致富渠道，持续促进农村经济发展，提高居民生活水平。</t>
  </si>
  <si>
    <t>SW2026-OO22</t>
  </si>
  <si>
    <t>沙湾市柳毛湾镇柳面粉厂设备购置项目</t>
  </si>
  <si>
    <t>柳毛湾镇</t>
  </si>
  <si>
    <t>购置高效清粮机1台，去石洗麦甩干机1台，风网管道1套，磨粉机1台，石磨磨盘2套，减速机2台，亚克力罩子2套，石磨磨架2台，筛粉机2台，关风器3台，关风机传动1套，高压风机1台，圆管蛟龙1台，自动打包称1台，空压机1台，石磨机电机2台，筛粉机电机1台。</t>
  </si>
  <si>
    <t>购置设备≥17台，项目验收合格率100%。经济效益：带动增加村集体经济收入≥2.5万元。社会效益：受益人口数≥1629人，有效拓宽居民增收致富渠道，持续促进农村经济发展，提高居民生活水平。</t>
  </si>
  <si>
    <t>SW2026-OO23</t>
  </si>
  <si>
    <t>安集海镇和平新村辣椒加工设备购置项目</t>
  </si>
  <si>
    <t>和平新村</t>
  </si>
  <si>
    <t>取石机一台，盘式清选一台，滚筛一台，3层剪把机3台，两层剪把机2台，色选机4台，空压机110千瓦一台，输送带130米，除尘器一台，配电设施，辣椒筛籽机一台，弯把除柄机一台，30匹压缩机两套。</t>
  </si>
  <si>
    <t>购置设备≥16台，项目验收合格率100%。经济效益：带动增加村集体经济收入≥7万元。社会效益：受益人口数≥490人，有效拓宽居民增收致富渠道，持续促进农村经济发展，提高居民生活水平。</t>
  </si>
  <si>
    <t>SW2026-OO24</t>
  </si>
  <si>
    <t>西戈壁镇玉米烘干厂建设项目</t>
  </si>
  <si>
    <t>西戈壁镇二层台子村</t>
  </si>
  <si>
    <t>主要建设内容包括：部分玉米烘干生产线（如循环式烘干机、塔式烘干机）；加工车间（清理、碾米、包装等设备）；副产品处理区（如麸皮、秸秆回收）及相关配套设施建设。预计年加工量约3万吨。</t>
  </si>
  <si>
    <t>购置生产线≥1条，项目验收合格率100%。经济效益：带动增加村集体经济收入≥9万元。社会效益：受益人口数≥490人，有效拓宽居民增收致富渠道，持续促进农村经济发展，提高居民生活水平。</t>
  </si>
  <si>
    <t>SW2026-OO25</t>
  </si>
  <si>
    <t>沙湾市东湾镇宁家河村乡村旅游项目</t>
  </si>
  <si>
    <t>宁家河村</t>
  </si>
  <si>
    <t>建筑面积600平方米及相关附属配套设施，配套设施包括腌渍桶4个，不锈钢案板2个，包装机1个，切割机1个，消毒消杀紫外线灯7个，风干肉架若干，洗手池1个，消毒消杀间1个等。</t>
  </si>
  <si>
    <t>新建建筑≥600平方米，项目验收合格率100%。经济效益：带动增加村集体经济收入≥8万元。社会效益：受益人口数≥404人，有效拓宽居民增收致富渠道，持续促进农村经济发展，提高居民生活水平。</t>
  </si>
  <si>
    <t>SW2026-OO26</t>
  </si>
  <si>
    <t>乌兰乌苏镇皇宫新村公共基础设施建设项目</t>
  </si>
  <si>
    <t>乡村建设行动</t>
  </si>
  <si>
    <t>皇宫新村</t>
  </si>
  <si>
    <t>1.皇宫新村皇宫组：新建3.8公里巷道渠（上口0.5米，下口0.5米，高0.5米）；2.皇宫新村南渠组：巷道沥青摊铺0.8公里（宽6米），4800平方米。</t>
  </si>
  <si>
    <t>公里</t>
  </si>
  <si>
    <t>新建巷道渠≥3.8公里，项目验收合格率100%。受益人口数≥1600人，有效改善农村居住条件，持续促进农村人居环境整治，提高居民生活水平。</t>
  </si>
  <si>
    <t>SW2026-OO27</t>
  </si>
  <si>
    <t>沙湾市乌兰乌苏镇乌兰乌苏村公共基础设施建设项目</t>
  </si>
  <si>
    <t>乌兰乌苏村</t>
  </si>
  <si>
    <t>1）新建灌溉渠10公里（上口1.2米，下口0.5，高1米）；（2）修路①中心路沥青摊铺0.7公里（宽8米）；②进村路口至北巷沥青摊铺0.7公里（宽8米）；③东西2条巷道沥青摊铺1.6公里（宽4米）；④南北4条巷道沥青摊铺1.4公里（宽4米），21600平方米。</t>
  </si>
  <si>
    <t>新建渠道≥10公里，项目验收合格率100%。受益人口数≥929人，有效改善农田灌溉用水，持续促进农村种植业提质增效，持续促进种植业接本增效。</t>
  </si>
  <si>
    <t>SW2026-OO28</t>
  </si>
  <si>
    <t>博尔通古乡大南沟河肯阿根村段桥梁建设项目</t>
  </si>
  <si>
    <t>博尔通古乡</t>
  </si>
  <si>
    <t>新建桥梁1座（计划人畜共用，主桥100米，引桥80米，宽14米）</t>
  </si>
  <si>
    <t>新建桥梁≥1座，项目验收合格率100%。受益人口数≥1200人，有效改善农村居住条件，持续促进农村人居环境整治，提高居民生活水平。</t>
  </si>
  <si>
    <t>SW2026-OO29</t>
  </si>
  <si>
    <t>沙湾市西戈壁镇牛圈子牧场段防渗渠项目</t>
  </si>
  <si>
    <t>改建</t>
  </si>
  <si>
    <t>西戈壁镇三个泉子社区</t>
  </si>
  <si>
    <t>本次改建1条渠道采用原渠线，改建长度共计7.50公里，上口宽度2M-3.6M渠道控制灌溉面积共计1.0万亩，配套渠系建筑物11座，其中水闸3座，涵洞7座，沉砂池1座维修新建防洪堤300M。渠道断面采用现浇砼梯形断面形式，本渠道设计纵坡0.00322～0.00113，设计流速0.8～2.5m/s，渠横断面采用梯形断面：采用C30F200W6现浇混凝土板衬砌，渠底及边坡板厚8cm，底板及边坡板下设30cm防冻砂砾石垫层。左、右侧堤顶宽度均为1m。为防止雨水及渠顶积雪融水进入防冻垫层，渠道渠顶设C30现浇砼封顶板，封顶板宽0.3m，厚8cm。</t>
  </si>
  <si>
    <t>改建渠道≥7.5公里，项目验收合格率100%。受益人口数≥739人，有效改善农田灌溉用水，持续促进农村种植业提质增效，持续促进种植业接本增效。</t>
  </si>
  <si>
    <t>SW2026-OO30</t>
  </si>
  <si>
    <t>沙湾市商户地乡商东村巷道边坡硬化项目</t>
  </si>
  <si>
    <t>商东村</t>
  </si>
  <si>
    <t>商东村14个巷道铺设约巷道花砖约14800平方，铺设平缘石14800米。</t>
  </si>
  <si>
    <t>边坡硬化≥14800平方米，项目验收合格率100%。受益人口数≥426人，有效改善农村居住条件，持续促进农村人居环境整治，提高居民生活水平。</t>
  </si>
  <si>
    <t>SW2026-OO31</t>
  </si>
  <si>
    <t>沙湾市商户地乡满江红新村防渗渠道项目</t>
  </si>
  <si>
    <t>满江红新村（4个小组）、新桥湾村</t>
  </si>
  <si>
    <t>新建防渗渠道共计8公里：满江红新村西梁小组1斗渠273米，设计流量0.25㎥/s；满江红新村西梁小组2斗渠1130米，设计流量0.4㎥/s；满江红新村中渠小组1斗渠1229米，设计流量0.3㎥/s；满江红新村二桥小组1斗渠1924米，设计流量0.4㎥/s；满江红新村二桥小组2斗渠1168米，设计流量0.25㎥/s；满江红新村蒲秧沟小组1斗渠882米，设计流量0.2㎥/s；满江红新村蒲秧沟小组2斗渠503米，设计流量0.3㎥/s；新桥湾村1斗渠554米，设计流量0.4㎥/s；新桥湾村2斗渠332米，设计流量0.3㎥/s。</t>
  </si>
  <si>
    <t>新建渠道≥8公里，项目验收合格率100%。受益人口数≥1025人，有效改善农田灌溉用水，持续促进农村种植业提质增效，持续促进种植业接本增效。</t>
  </si>
  <si>
    <t>SW2026-OO32</t>
  </si>
  <si>
    <t>沙湾市老沙湾镇陈家庄村农田设施改造项目</t>
  </si>
  <si>
    <t>陈家庄村</t>
  </si>
  <si>
    <t>修建防渗渠1.8公里，上口3米，下口0.6米，纵深0.8米。机耕道砂石化总长1.8公里，宽度4米，戈壁垫层20公分。滴灌池扩建、维修2座；购买附属设施：增压水泵2个，电容变压器等。</t>
  </si>
  <si>
    <t>新建渠道≥1.8公里，项目验收合格率100%。受益人口数≥200人，有效改善农田灌溉用水，持续促进农村种植业提质增效，持续促进种植业接本增效。</t>
  </si>
  <si>
    <t>SW2026-OO33</t>
  </si>
  <si>
    <t>沙湾市老沙湾镇林家庄村村内基础设施改造项目</t>
  </si>
  <si>
    <t>林家庄村</t>
  </si>
  <si>
    <t>修建人行步道2000平方米，村内巷道渠6公里；分水闸门及过路涵管，边坡硬化3000平方米，村内沥青路面维修1.1公里，机耕道砂石化1公里。</t>
  </si>
  <si>
    <t>新建巷道渠≥6公里，项目验收合格率100%。受益人口数≥1600人，有效改善农村居住条件，持续促进农村人居环境整治，提高居民生活水平。</t>
  </si>
  <si>
    <t>SW2026-OO34</t>
  </si>
  <si>
    <t>沙湾市老沙湾镇大梁坡新村老渠改造项目</t>
  </si>
  <si>
    <t>大梁坡新村</t>
  </si>
  <si>
    <t>修建防渗渠总长2.5公里，分水闸门5座，涵管桥5座。其中：1.4公里上口1.6米，下口0.4米，纵深0.6米，分水闸门3座，涵管桥3座；1.1公里上口2.2米，下口0.6米，纵深0.8米，分水闸门2座，涵管桥2座。</t>
  </si>
  <si>
    <t>SW2026-OO35</t>
  </si>
  <si>
    <t xml:space="preserve">沙湾市金沟河镇三道湾村自来水改造项目  </t>
  </si>
  <si>
    <t>新建配水管道总长 8.01km，PE管，管径DN110-75，（其中DN110PE100级1.0KPa,756米，DN75PE100级1.0KPa7655米，检查井 2 座，分水井 10 座，补排气井 1 座，泄水井 1 座，入户水表井 40 座，过路顶管 24 处</t>
  </si>
  <si>
    <t>千米</t>
  </si>
  <si>
    <t>新建配水管道≥8.01公里，项目验收合格率100%。受益人口数≥654人，有效改善农村居住条件，持续促进农村人居环境整治，提高居民生活水平。</t>
  </si>
  <si>
    <t>SW2026-OO36</t>
  </si>
  <si>
    <t>沙湾市金沟河镇南头道河子村居民点自来水管网改造建设项目</t>
  </si>
  <si>
    <t>居民点5594米自来水管网改造，PE管，管径DN160-75，（其中DN160PE100级1.0KPa,1063米，DN75PE100级1.0KPa,4531米）管线附属建筑物143座，道路恢复5594米。</t>
  </si>
  <si>
    <t>米</t>
  </si>
  <si>
    <t>改造自来水管网≥5594米，项目验收合格率100%。受益人口数≥750人，有效改善农村居住条件，持续促进农村人居环境整治，提高居民生活水平。</t>
  </si>
  <si>
    <t>SW2026-OO37</t>
  </si>
  <si>
    <t>沙湾市大泉乡叶家湖村污水处理建设项目</t>
  </si>
  <si>
    <t>大泉乡叶家湖村</t>
  </si>
  <si>
    <t>大泉乡叶家湖村1巷、2巷、3巷、4巷、9巷五个巷道共计5300米污水管网建设及路面恢复11000平方米</t>
  </si>
  <si>
    <t>新建污水管网≥5300公里，项目验收合格率100%。受益人口数≥1101人，有效改善农村居住条件，持续促进农村人居环境整治，提高居民生活水平。</t>
  </si>
  <si>
    <t>SW2026-OO38</t>
  </si>
  <si>
    <t>大泉乡五道河子村边坡硬化建设项目</t>
  </si>
  <si>
    <t>大泉乡五道河子村</t>
  </si>
  <si>
    <t>大泉乡五道河子村边坡硬化面积14000平方米，配套14个道路引导牌等。5米宽。</t>
  </si>
  <si>
    <t>新建硬化面积≥14000平方米，项目验收合格率100%。受益人口数≥794人，有效改善农村居住条件，持续促进农村人居环境整治，提高居民生活水平。</t>
  </si>
  <si>
    <t>SW2026-OO39</t>
  </si>
  <si>
    <t>沙湾市东湾镇2025年南湾村、青山村暗渠建设项目</t>
  </si>
  <si>
    <t>东湾镇南湾村、青山村、双桥村</t>
  </si>
  <si>
    <t xml:space="preserve">新建渡槽120米、防渗渠500米；                                                                                                         </t>
  </si>
  <si>
    <t>新建渠道≥620米，项目验收合格率100%。受益人口数≥966人，有效改善农田灌溉用水，持续促进农村种植业提质增效，持续促进种植业接本增效。</t>
  </si>
  <si>
    <t>SW2026-OO40</t>
  </si>
  <si>
    <t>沙湾市乌兰乌苏镇头浮新村公共基础设施建设项目</t>
  </si>
  <si>
    <t>头浮新村</t>
  </si>
  <si>
    <t>1）头浮组修建灌溉渠2500米（143团大渠进主干渠水口由南向北2250米（上口0.8米，下口0.8米，高0.8米，流速）、新建四号地南由东向西250米（上口0.4米，下口0.4米，高0.4米）；巷道路面沥青摊铺1.2公里（其中0.9公里为6米宽、0.3公里为5米宽），6900平方米；2）李家坪组1一9巷南北路两边人行道1，5米宽，长8400米，巷道渠8400米长，全部渠底设水管道；办公室路西及办公室到加油站道路单侧人行道铺花砖，长480米，宽2米。</t>
  </si>
  <si>
    <t>新建渠道≥10900米，项目验收合格率100%。受益人口数≥853人，有效改善农田灌溉用水，持续促进农村种植业提质增效，持续促进种植业接本增效。</t>
  </si>
  <si>
    <t>SW2026-OO41</t>
  </si>
  <si>
    <t>西戈壁镇村级道路升级改造建设项目</t>
  </si>
  <si>
    <t>西戈壁镇阿合德尔村、塔斯布拉克社区、曾家庄</t>
  </si>
  <si>
    <t>对曾家庄村巷道路修建5.4公里、阿合德尔村巷道路修建10公里、塔斯布拉克社区巷道路修建6公里，对以上3个村（社区）进行道路升级改造工作，修建巷道路总长度约21.4公里，宽度均约为4-6米宽。</t>
  </si>
  <si>
    <t>新建巷道路≥21.4公里，项目验收合格率100%。受益人口数≥1005人，有效改善农村居住条件，持续促进农村人居环境整治，提高居民生活水平。</t>
  </si>
  <si>
    <t>SW2026-OO42</t>
  </si>
  <si>
    <t>沙湾市商户地乡聂家渠村巷道边坡硬化项目</t>
  </si>
  <si>
    <t>聂家渠村</t>
  </si>
  <si>
    <t>聂家渠村12个巷道铺设花砖约14000平方，铺设平缘石14000米。</t>
  </si>
  <si>
    <t>新建边坡硬化≥14000平方米，项目验收合格率100%。受益人口数≥396人，有效改善农村居住条件，持续促进农村人居环境整治，提高居民生活水平。</t>
  </si>
  <si>
    <t>SW2026-OO43</t>
  </si>
  <si>
    <t>沙湾市商户地乡泻水渠村巷道边坡硬化项目</t>
  </si>
  <si>
    <t>泻水渠村</t>
  </si>
  <si>
    <t>泻水渠村6个巷道铺设花砖5000平方，铺设平缘石5000米。</t>
  </si>
  <si>
    <t>新建边坡硬化≥5000平方米，项目验收合格率100%。受益人口数≥553人，有效改善农村居住条件，持续促进农村人居环境整治，提高居民生活水平。</t>
  </si>
  <si>
    <t>SW2026-OO44</t>
  </si>
  <si>
    <t>沙湾市金沟河镇南干渠村防渗渠建设项目</t>
  </si>
  <si>
    <t>新建渠道4000米，（1600米，流量0.3m3/s，2400米，0.6m3/s）及农桥3座、节制分水闸5座等配套建筑物。</t>
  </si>
  <si>
    <t>新建渠道≥4000公里，项目验收合格率100%。受益人口数≥673人，有效改善农田灌溉用水，持续促进农村种植业提质增效，持续促进种植业接本增效。</t>
  </si>
  <si>
    <t>SW2026-OO45</t>
  </si>
  <si>
    <t>沙湾市金沟河镇三道湾村防渗渠建设项目</t>
  </si>
  <si>
    <t>新建2.5千米防渗渠（上口1.2米，下口0.4米，深度0.7米），流量0.3m3/s。及配套建筑物亩。</t>
  </si>
  <si>
    <t>新建渠道≥2.5公里，项目验收合格率100%。受益人口数≥654人，有效改善农田灌溉用水，持续促进农村种植业提质增效，持续促进种植业接本增效。</t>
  </si>
  <si>
    <t>SW2026-OO46</t>
  </si>
  <si>
    <t>金沟河镇二支干分水渠6号闸至兴奋村段防渗渠项目</t>
  </si>
  <si>
    <t>金沟河镇兴奋村</t>
  </si>
  <si>
    <t>二支干老6号闸至兴奋村一斗渠防渗渠长7.5公里，现浇混凝土，流量1.2-2.5立方米/秒，公路桥2座共计41米，净宽3米、高速公路辅路涵管桥一座长度8米，节制分水闸2座。</t>
  </si>
  <si>
    <t>新建渠道≥7.5公里，项目验收合格率100%。受益人口数≥1108人，有效改善农田灌溉用水，持续促进农村种植业提质增效，持续促进种植业接本增效。</t>
  </si>
  <si>
    <t>SW2026-OO47</t>
  </si>
  <si>
    <t>沙湾市四道河子镇村庄基础设施提升项目</t>
  </si>
  <si>
    <t>上野地村</t>
  </si>
  <si>
    <t>新建沥青道路200平方米，村庄渠道边坡硬化2420（1100*0.6*3+0.2*2），主路310㎡（310*0.5*2）两侧加宽铺设花砖及路沿石，铺设路平石618米。</t>
  </si>
  <si>
    <t>新建边坡硬化≥330平方米，项目验收合格率100%。受益人口数≥300人，有效改善农村居住条件，持续促进农村人居环境整治，提高居民生活水平。</t>
  </si>
  <si>
    <t>SW2026-OO48</t>
  </si>
  <si>
    <t>沙湾市四道河子镇村庄道路提升项目</t>
  </si>
  <si>
    <t>沙包村</t>
  </si>
  <si>
    <t>新建沥青道路4560㎡（1140*4），铺设路沿石5500米，铺设彩砖6900㎡（4600*1.5）。</t>
  </si>
  <si>
    <t>新建沥青道路≥4560平方米，项目验收合格率100%。受益人口数≥257人，有效改善农村居住条件，持续促进农村人居环境整治，提高居民生活水平。</t>
  </si>
  <si>
    <t>SW2026-OO49</t>
  </si>
  <si>
    <t>沙湾市柳毛湾镇2026年田间防渗渠及节水滴管改造提升项目</t>
  </si>
  <si>
    <t>沙门子新村</t>
  </si>
  <si>
    <t>1.沙门子新村徐家庄组新建渠道长8000米，上口宽3米，下口宽0.6米，高0.8米；
2.刘家庄新建渠道长6500米，上口宽3米，下口宽0.6米，高0.8米；
3.皇渠庙新建新建渠道长8000米，上口宽3米，下口宽0.6米，高0.8米；
4.二坪组新建315滴管1500米，250滴管5200米，4套首部，管道开挖及回填；新建3座80kw变压器；新建3座管理用房宽30米，长60米。</t>
  </si>
  <si>
    <t>新建渠道≥22500米，项目验收合格率100%。受益人口数≥1629人，有效改善农田灌溉用水，持续促进农村种植业提质增效，持续促进种植业接本增效。</t>
  </si>
  <si>
    <t>SW2026-OO50</t>
  </si>
  <si>
    <t>沙湾市大泉乡三道沟村灌溉农田总渠</t>
  </si>
  <si>
    <t>大泉乡三道沟村</t>
  </si>
  <si>
    <t>渠总长2400米，渠口4米，渠地1米，渠深2米，2个截止阀，1400米防护栏，8米宽桥1座，6米宽桥4座，流量需达到4立方米/秒。</t>
  </si>
  <si>
    <t>新建渠道≥2400米，项目验收合格率100%。受益人口数≥908人，有效改善农田灌溉用水，持续促进农村种植业提质增效，持续促进种植业接本增效。</t>
  </si>
  <si>
    <t>SW2026-OO51</t>
  </si>
  <si>
    <t>沙湾市博尔通古乡饲草料地人畜饮水工程</t>
  </si>
  <si>
    <t>从巴音沟河渠首修建一条盘山水渠至铁热斯开春秋草场水渠，共5公里；修建两座沉沙池，修建两处人畜饮水取水点。</t>
  </si>
  <si>
    <t>新建渠道≥5000米，项目验收合格率100%。受益人口数≥450人，有效改善人畜饮水，持续促进农村种植业提质增效，持续促进种植业接本增效。</t>
  </si>
  <si>
    <t>SW2026-OO52</t>
  </si>
  <si>
    <t>沙湾市东湾镇农村饮水安全巩固提升项目</t>
  </si>
  <si>
    <t>沙湾市东湾镇</t>
  </si>
  <si>
    <t>取水首部1座，集水井2座、溢流井2座及配套设施，新建取水渗管、输水管道DN400--DN800管道7.5公里及防洪设施</t>
  </si>
  <si>
    <t>沙湾市水利局</t>
  </si>
  <si>
    <t>卡玛里汉</t>
  </si>
  <si>
    <t>新建输水管道≥7.5公里，项目验收合格率100%。受益人口数≥11549人，有效改善农田灌溉用水，持续促进农村种植业提质增效，持续促进种植业接本增效。</t>
  </si>
  <si>
    <t>SW2026-OO53</t>
  </si>
  <si>
    <t>安集海镇双旗村巷道路面硬化项目</t>
  </si>
  <si>
    <t>双旗村</t>
  </si>
  <si>
    <t>双旗村四旗小组、三旗小组未铺油路面共计6000米，宽3.5米。</t>
  </si>
  <si>
    <t>新建道路硬化≥6000米，项目验收合格率100%。受益人口数≥1139人，有效改善农村居住条件，持续促进农村人居环境整治，提高居民生活水平。</t>
  </si>
  <si>
    <t>SW2026-OO54</t>
  </si>
  <si>
    <t>沙湾市卡子湾村基础设施改善美丽乡村建设项目</t>
  </si>
  <si>
    <t>石南公路东侧林床整治2500米、村庄巷道黑色化15000平方米、彩砖铺设2000平方米</t>
  </si>
  <si>
    <t>新建道路硬化≥17000平方米，项目验收合格率100%。受益人口数≥1600人，有效改善农村居住条件，持续促进农村人居环境整治，提高居民生活水平。</t>
  </si>
  <si>
    <t>SW2026-OO55</t>
  </si>
  <si>
    <t>沙湾市2026年监测户到户产业补助项目</t>
  </si>
  <si>
    <t>到户产业</t>
  </si>
  <si>
    <t>监测户到户产业补助</t>
  </si>
  <si>
    <t>户</t>
  </si>
  <si>
    <t>新建到户产业补助≥20户。项目验收合格率100%。带动社会效益：受益人口数≥80人.拓宽监测户增收致富渠道，提高收入水平。</t>
  </si>
  <si>
    <t>SW2026-OO56</t>
  </si>
  <si>
    <t>沙湾市2025年度-2026年度“雨露计划”职业教育补助项目</t>
  </si>
  <si>
    <t>巩固三保障成果</t>
  </si>
  <si>
    <t>严格落实“雨露计划”职业教育补助政策，对2025年度-2026年度接受中、高等职业教育的监测对象家庭子女符合补助条件的按照每人每学年3000元的标准发放补助资金。</t>
  </si>
  <si>
    <t>人</t>
  </si>
  <si>
    <t>发放“雨露计划”职业教育补助≥3万。项目验收合格率100%。受益人口数≥5人。解决监测户子女就学问题，提高监测户生活水平。</t>
  </si>
  <si>
    <t>SW2026-OO57</t>
  </si>
  <si>
    <t>沙湾市博尔通古乡2026年捷勒阿尕什村基础设施建设中央财政以工代赈项目</t>
  </si>
  <si>
    <t>捷勒阿尕什村</t>
  </si>
  <si>
    <t>硬化村内主巷道4000平方米；修缮改建村内渠道3.6公里。</t>
  </si>
  <si>
    <t>发改委</t>
  </si>
  <si>
    <t>李坚</t>
  </si>
  <si>
    <t>新建边坡硬化≥4000平方米，项目验收合格率100%。受益人口数≥245人，有效改善农村居住条件，持续促进农村人居环境整治，提高居民生活水平。</t>
  </si>
  <si>
    <t>SW2026-OO58</t>
  </si>
  <si>
    <t>沙湾市博尔通古乡2026年博尔通古村团结路维修养护中央财政以工代赈项目</t>
  </si>
  <si>
    <t>硬化路面14920平方米；绿化带回填土及新建2.4公里长绿化带灌溉设施。</t>
  </si>
  <si>
    <t>新建边坡硬化≥12000公里，项目验收合格率100%。受益人口数≥477人，有效改善农村居住条件，持续促进农村人居环境整治，提高居民生活水平。</t>
  </si>
  <si>
    <t>SW2026-OO59</t>
  </si>
  <si>
    <t>沙湾市西戈壁镇2026年机械设备购置</t>
  </si>
  <si>
    <t>西戈壁镇白碱台子村</t>
  </si>
  <si>
    <t>白碱台子村购置揉丝机一台、铲车一辆</t>
  </si>
  <si>
    <t>辆</t>
  </si>
  <si>
    <t>改善白碱台子村经济薄弱状况</t>
  </si>
  <si>
    <t>SW2026-OO60</t>
  </si>
  <si>
    <t>沙湾市扶持博尔通古乡捷勒阿尕什、阔克柯牙、齐勒窝则克、肯阿根村壮大村集体经济建设项目</t>
  </si>
  <si>
    <t>建设特色农副产品展销厅一座，建筑面积为2000平方米。</t>
  </si>
  <si>
    <t>建设农副产品展现厅≥1座，项目验收合格率100%。受益人口数≥1700人，为全乡特色农副产品销售提供铺位，招商引资带动消费等，通过租金收入、聘用人工等方式提高四个村队的综合收益。</t>
  </si>
  <si>
    <t>SW2026-OO61</t>
  </si>
  <si>
    <t>沙湾市四道河子镇西村防渗渠建设项目</t>
  </si>
  <si>
    <t>四道河子西村</t>
  </si>
  <si>
    <t>新疆防渗渠3公里，每秒/0.3立方米。</t>
  </si>
  <si>
    <t>民宗委</t>
  </si>
  <si>
    <t>达吾列提拜</t>
  </si>
  <si>
    <t>新建防渗渠≥3公里，项目验收合格率100%。受益人口数≥254人，有效改善农村居住条件，持续促进农村人居环境整治，提高居民生活水平。</t>
  </si>
  <si>
    <t>SW2026-OO62</t>
  </si>
  <si>
    <t>沙湾市东湾镇西地村温室大棚建设项目</t>
  </si>
  <si>
    <t>东湾镇西地村</t>
  </si>
  <si>
    <t>改扩建1400平方米钢结构温室大棚8座。（其中每座温室大棚配套设施：1全自动滴水设施；2、半自动保温卷帘）</t>
  </si>
  <si>
    <t>新建大棚≥8座，项目验收合格率100%。受益人口数≥800人，有效改善农村居住条件，持续促进农村人居环境整治，提高居民生活水平。</t>
  </si>
  <si>
    <t>SW2026-OO63</t>
  </si>
  <si>
    <t>沙湾市大泉乡东泉村60万羽蛋鸡自动化养殖设备购置项目项目</t>
  </si>
  <si>
    <t>大泉乡东泉村</t>
  </si>
  <si>
    <t>采购安装10万羽育雏和22万羽蛋鸡生产设备及管理系统。主要采购：2套蛋鸡笼具/饮水/环控等系统；1套育雏笼具/饮水/环控等系统；1套饲料配制设备及供料系统；1套配套消防设备；1套育雏和蛋鸡供暖系统；2台移动式柴油发电机和2台叉车 。</t>
  </si>
  <si>
    <t>购置设备≥5套，项目验收合格率100%。经济效益：带动增加村集体经济收入≥60万元。社会效益：受益人口数≥3000人，有效拓宽居民增收致富渠道，持续促进农村经济发展，提高居民生活水平。</t>
  </si>
  <si>
    <t>SW2026-OO64</t>
  </si>
  <si>
    <t>沙湾市金沟河镇南五宫村中药肥设备采购项目</t>
  </si>
  <si>
    <t>金沟河镇南五宫村</t>
  </si>
  <si>
    <r>
      <rPr>
        <sz val="10"/>
        <rFont val="宋体"/>
        <charset val="134"/>
      </rPr>
      <t>购置中药废加工生产线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条</t>
    </r>
  </si>
  <si>
    <t>购置设备≥1套，项目验收合格率100%。经济效益：带动增加村集体经济收入≥15万元。社会效益：受益人口数≥3000人，有效拓宽居民增收致富渠道，持续促进农村经济发展，提高居民生活水平。</t>
  </si>
  <si>
    <t>SW2026-OO65</t>
  </si>
  <si>
    <t>沙湾市金沟河镇北头道河子村2026年巷道路改造中央财政以工代赈项目</t>
  </si>
  <si>
    <t>北头道河子村</t>
  </si>
  <si>
    <t>路面加宽12321平方米，边坡硬化12243平方米，新建巷道渠3900米。</t>
  </si>
  <si>
    <t>新建边坡硬化≥24000平方米，项目验收合格率100%。受益人口数≥93人，有效改善农村居住条件，持续促进农村人居环境整治，提高居民生活水平。</t>
  </si>
  <si>
    <t>SW2026-OO66</t>
  </si>
  <si>
    <t>沙湾市金沟河镇柳树沟村2026年巷道路改造中央财政以工代赈项目</t>
  </si>
  <si>
    <t>柳树沟村</t>
  </si>
  <si>
    <t>新建人行道14400平方米，边坡硬化12000平方米。</t>
  </si>
  <si>
    <t>新建边坡硬化≥12000公里，项目验收合格率100%。受益人口数≥105人，有效改善农村居住条件，持续促进农村人居环境整治，提高居民生活水平。</t>
  </si>
  <si>
    <t>SW2026-OO67</t>
  </si>
  <si>
    <t>沙湾市柳毛湾镇沙门子新村2026年边坡硬化及绿化管网中央财政以工代赈项目</t>
  </si>
  <si>
    <t>道路边坡硬化10000平方米，人行道彩砖铺装2600平方米，铺设路缘石5.2公里，绿化供水4000米，</t>
  </si>
  <si>
    <t>新建边坡硬化≥10000平方米，项目验收合格率100%。受益人口数≥90人，有效改善农村居住条件，持续促进农村人居环境整治，提高居民生活水平。</t>
  </si>
  <si>
    <t>SW2026-OO68</t>
  </si>
  <si>
    <t>沙湾市东湾镇胡家庄村2026年渠道及路面硬化中央财政以工代赈项目</t>
  </si>
  <si>
    <t>胡家庄村</t>
  </si>
  <si>
    <t>新建防渗渠2.5千米，新建及维修沥青道路6093平方米，铺设步砖8000平方米。</t>
  </si>
  <si>
    <t>新建渠道≥2.5公里，项目验收合格率100%。受益人口数≥121人，有效改善农田灌溉用水，持续促进农村种植业提质增效，持续促进种植业接本增效。</t>
  </si>
  <si>
    <t>SW2026-OO69</t>
  </si>
  <si>
    <t>沙湾市东湾镇田家庄村2026年道路及边坡硬化中央财政以工代赈项目</t>
  </si>
  <si>
    <t>田家庄村</t>
  </si>
  <si>
    <t>新建边坡硬化渠2.3千米，新建及维修沥青道路6000平方米，边坡硬化3000平方米，步砖铺设9000平方米。</t>
  </si>
  <si>
    <t>新建边坡硬化≥2.3千米，项目验收合格率100%。受益人口数≥1600人，有效改善农村居住条件，持续促进农村人居环境整治，提高居民生活水平。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</si>
</sst>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0"/>
      <name val="Times New Roman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9"/>
      <name val="Times New Roman"/>
      <charset val="134"/>
    </font>
    <font>
      <sz val="9"/>
      <name val="宋体"/>
      <charset val="134"/>
    </font>
    <font>
      <sz val="18"/>
      <name val="方正小标宋简体"/>
      <charset val="134"/>
    </font>
    <font>
      <sz val="9"/>
      <name val="方正小标宋简体"/>
      <charset val="134"/>
    </font>
    <font>
      <sz val="10"/>
      <name val="方正小标宋简体"/>
      <charset val="134"/>
    </font>
    <font>
      <sz val="10"/>
      <name val="方正仿宋_GBK"/>
      <charset val="134"/>
    </font>
    <font>
      <b/>
      <sz val="9"/>
      <name val="宋体"/>
      <charset val="134"/>
    </font>
    <font>
      <b/>
      <sz val="10"/>
      <name val="Times New Roman"/>
      <charset val="134"/>
    </font>
    <font>
      <b/>
      <sz val="12"/>
      <name val="Times New Roman"/>
      <charset val="134"/>
    </font>
    <font>
      <b/>
      <sz val="9"/>
      <name val="Times New Roman"/>
      <charset val="134"/>
    </font>
    <font>
      <sz val="8"/>
      <name val="宋体"/>
      <charset val="134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1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8" fillId="0" borderId="0" applyNumberFormat="0" applyFill="0" applyBorder="0" applyProtection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3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5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1" fillId="0" borderId="0" xfId="3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3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right" vertical="center" wrapText="1"/>
    </xf>
    <xf numFmtId="0" fontId="9" fillId="0" borderId="0" xfId="0" applyFont="1" applyFill="1" applyAlignment="1">
      <alignment horizontal="righ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3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3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3" fontId="16" fillId="0" borderId="1" xfId="0" applyNumberFormat="1" applyFont="1" applyFill="1" applyBorder="1" applyAlignment="1">
      <alignment horizontal="center" vertical="center" wrapText="1"/>
    </xf>
    <xf numFmtId="0" fontId="16" fillId="0" borderId="1" xfId="3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9" fontId="3" fillId="0" borderId="0" xfId="0" applyNumberFormat="1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 2 4" xfId="50"/>
    <cellStyle name="常规 35" xfId="51"/>
    <cellStyle name="常规 5" xfId="52"/>
    <cellStyle name="常规 2 2" xfId="53"/>
    <cellStyle name="常规 4" xfId="54"/>
    <cellStyle name="常规 11" xfId="55"/>
    <cellStyle name="常规_自治区下达塔城2007年财政扶贫资金项目下达计划表－1048万元" xfId="56"/>
    <cellStyle name="常规 6" xfId="57"/>
    <cellStyle name="常规 11 2 2" xfId="58"/>
    <cellStyle name="常规_Sheet1_Sheet1" xfId="59"/>
    <cellStyle name="常规 2" xfId="60"/>
    <cellStyle name="常规 3" xfId="61"/>
    <cellStyle name="常规 7" xfId="62"/>
    <cellStyle name="常规 14" xfId="63"/>
  </cellStyles>
  <tableStyles count="0" defaultTableStyle="TableStyleMedium2"/>
  <colors>
    <mruColors>
      <color rgb="00EB9D69"/>
      <color rgb="00E7ACE8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22</xdr:row>
      <xdr:rowOff>0</xdr:rowOff>
    </xdr:from>
    <xdr:to>
      <xdr:col>7</xdr:col>
      <xdr:colOff>15670</xdr:colOff>
      <xdr:row>22</xdr:row>
      <xdr:rowOff>53176</xdr:rowOff>
    </xdr:to>
    <xdr:pic>
      <xdr:nvPicPr>
        <xdr:cNvPr id="49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713095" y="15500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15670</xdr:colOff>
      <xdr:row>22</xdr:row>
      <xdr:rowOff>0</xdr:rowOff>
    </xdr:from>
    <xdr:to>
      <xdr:col>7</xdr:col>
      <xdr:colOff>15670</xdr:colOff>
      <xdr:row>22</xdr:row>
      <xdr:rowOff>53176</xdr:rowOff>
    </xdr:to>
    <xdr:pic>
      <xdr:nvPicPr>
        <xdr:cNvPr id="49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728335" y="15500350"/>
          <a:ext cx="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62683</xdr:colOff>
      <xdr:row>22</xdr:row>
      <xdr:rowOff>0</xdr:rowOff>
    </xdr:from>
    <xdr:to>
      <xdr:col>7</xdr:col>
      <xdr:colOff>86189</xdr:colOff>
      <xdr:row>22</xdr:row>
      <xdr:rowOff>53176</xdr:rowOff>
    </xdr:to>
    <xdr:pic>
      <xdr:nvPicPr>
        <xdr:cNvPr id="49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775325" y="15500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86189</xdr:colOff>
      <xdr:row>22</xdr:row>
      <xdr:rowOff>0</xdr:rowOff>
    </xdr:from>
    <xdr:to>
      <xdr:col>7</xdr:col>
      <xdr:colOff>101860</xdr:colOff>
      <xdr:row>22</xdr:row>
      <xdr:rowOff>53176</xdr:rowOff>
    </xdr:to>
    <xdr:pic>
      <xdr:nvPicPr>
        <xdr:cNvPr id="49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798820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125366</xdr:colOff>
      <xdr:row>22</xdr:row>
      <xdr:rowOff>0</xdr:rowOff>
    </xdr:from>
    <xdr:to>
      <xdr:col>7</xdr:col>
      <xdr:colOff>148873</xdr:colOff>
      <xdr:row>22</xdr:row>
      <xdr:rowOff>53176</xdr:rowOff>
    </xdr:to>
    <xdr:pic>
      <xdr:nvPicPr>
        <xdr:cNvPr id="49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838190" y="15500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156708</xdr:colOff>
      <xdr:row>22</xdr:row>
      <xdr:rowOff>0</xdr:rowOff>
    </xdr:from>
    <xdr:to>
      <xdr:col>7</xdr:col>
      <xdr:colOff>164544</xdr:colOff>
      <xdr:row>22</xdr:row>
      <xdr:rowOff>53176</xdr:rowOff>
    </xdr:to>
    <xdr:pic>
      <xdr:nvPicPr>
        <xdr:cNvPr id="49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869305" y="1550035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164544</xdr:colOff>
      <xdr:row>22</xdr:row>
      <xdr:rowOff>0</xdr:rowOff>
    </xdr:from>
    <xdr:to>
      <xdr:col>7</xdr:col>
      <xdr:colOff>180214</xdr:colOff>
      <xdr:row>22</xdr:row>
      <xdr:rowOff>53176</xdr:rowOff>
    </xdr:to>
    <xdr:pic>
      <xdr:nvPicPr>
        <xdr:cNvPr id="49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877560" y="15500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195885</xdr:colOff>
      <xdr:row>22</xdr:row>
      <xdr:rowOff>0</xdr:rowOff>
    </xdr:from>
    <xdr:to>
      <xdr:col>7</xdr:col>
      <xdr:colOff>211556</xdr:colOff>
      <xdr:row>22</xdr:row>
      <xdr:rowOff>53176</xdr:rowOff>
    </xdr:to>
    <xdr:pic>
      <xdr:nvPicPr>
        <xdr:cNvPr id="50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908675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211556</xdr:colOff>
      <xdr:row>22</xdr:row>
      <xdr:rowOff>0</xdr:rowOff>
    </xdr:from>
    <xdr:to>
      <xdr:col>7</xdr:col>
      <xdr:colOff>242898</xdr:colOff>
      <xdr:row>22</xdr:row>
      <xdr:rowOff>53176</xdr:rowOff>
    </xdr:to>
    <xdr:pic>
      <xdr:nvPicPr>
        <xdr:cNvPr id="50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924550" y="1550035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242898</xdr:colOff>
      <xdr:row>22</xdr:row>
      <xdr:rowOff>0</xdr:rowOff>
    </xdr:from>
    <xdr:to>
      <xdr:col>7</xdr:col>
      <xdr:colOff>250733</xdr:colOff>
      <xdr:row>22</xdr:row>
      <xdr:rowOff>53176</xdr:rowOff>
    </xdr:to>
    <xdr:pic>
      <xdr:nvPicPr>
        <xdr:cNvPr id="50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955665" y="15500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250733</xdr:colOff>
      <xdr:row>22</xdr:row>
      <xdr:rowOff>0</xdr:rowOff>
    </xdr:from>
    <xdr:to>
      <xdr:col>7</xdr:col>
      <xdr:colOff>274240</xdr:colOff>
      <xdr:row>22</xdr:row>
      <xdr:rowOff>53176</xdr:rowOff>
    </xdr:to>
    <xdr:pic>
      <xdr:nvPicPr>
        <xdr:cNvPr id="50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963285" y="15500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297746</xdr:colOff>
      <xdr:row>22</xdr:row>
      <xdr:rowOff>0</xdr:rowOff>
    </xdr:from>
    <xdr:to>
      <xdr:col>7</xdr:col>
      <xdr:colOff>305581</xdr:colOff>
      <xdr:row>22</xdr:row>
      <xdr:rowOff>53176</xdr:rowOff>
    </xdr:to>
    <xdr:pic>
      <xdr:nvPicPr>
        <xdr:cNvPr id="50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10275" y="1550035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297746</xdr:colOff>
      <xdr:row>22</xdr:row>
      <xdr:rowOff>0</xdr:rowOff>
    </xdr:from>
    <xdr:to>
      <xdr:col>7</xdr:col>
      <xdr:colOff>329088</xdr:colOff>
      <xdr:row>22</xdr:row>
      <xdr:rowOff>53176</xdr:rowOff>
    </xdr:to>
    <xdr:pic>
      <xdr:nvPicPr>
        <xdr:cNvPr id="50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10275" y="15500350"/>
          <a:ext cx="3175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329088</xdr:colOff>
      <xdr:row>22</xdr:row>
      <xdr:rowOff>0</xdr:rowOff>
    </xdr:from>
    <xdr:to>
      <xdr:col>7</xdr:col>
      <xdr:colOff>336923</xdr:colOff>
      <xdr:row>22</xdr:row>
      <xdr:rowOff>53176</xdr:rowOff>
    </xdr:to>
    <xdr:pic>
      <xdr:nvPicPr>
        <xdr:cNvPr id="50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42025" y="15500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336923</xdr:colOff>
      <xdr:row>22</xdr:row>
      <xdr:rowOff>0</xdr:rowOff>
    </xdr:from>
    <xdr:to>
      <xdr:col>7</xdr:col>
      <xdr:colOff>368265</xdr:colOff>
      <xdr:row>22</xdr:row>
      <xdr:rowOff>53176</xdr:rowOff>
    </xdr:to>
    <xdr:pic>
      <xdr:nvPicPr>
        <xdr:cNvPr id="50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49645" y="1550035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383936</xdr:colOff>
      <xdr:row>22</xdr:row>
      <xdr:rowOff>0</xdr:rowOff>
    </xdr:from>
    <xdr:to>
      <xdr:col>7</xdr:col>
      <xdr:colOff>399607</xdr:colOff>
      <xdr:row>22</xdr:row>
      <xdr:rowOff>53176</xdr:rowOff>
    </xdr:to>
    <xdr:pic>
      <xdr:nvPicPr>
        <xdr:cNvPr id="50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96635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430948</xdr:colOff>
      <xdr:row>22</xdr:row>
      <xdr:rowOff>0</xdr:rowOff>
    </xdr:from>
    <xdr:to>
      <xdr:col>7</xdr:col>
      <xdr:colOff>446619</xdr:colOff>
      <xdr:row>22</xdr:row>
      <xdr:rowOff>53176</xdr:rowOff>
    </xdr:to>
    <xdr:pic>
      <xdr:nvPicPr>
        <xdr:cNvPr id="50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143625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454455</xdr:colOff>
      <xdr:row>22</xdr:row>
      <xdr:rowOff>0</xdr:rowOff>
    </xdr:from>
    <xdr:to>
      <xdr:col>7</xdr:col>
      <xdr:colOff>470126</xdr:colOff>
      <xdr:row>22</xdr:row>
      <xdr:rowOff>53176</xdr:rowOff>
    </xdr:to>
    <xdr:pic>
      <xdr:nvPicPr>
        <xdr:cNvPr id="51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167120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485796</xdr:colOff>
      <xdr:row>22</xdr:row>
      <xdr:rowOff>0</xdr:rowOff>
    </xdr:from>
    <xdr:to>
      <xdr:col>7</xdr:col>
      <xdr:colOff>501467</xdr:colOff>
      <xdr:row>22</xdr:row>
      <xdr:rowOff>53176</xdr:rowOff>
    </xdr:to>
    <xdr:pic>
      <xdr:nvPicPr>
        <xdr:cNvPr id="51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198870" y="15500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501467</xdr:colOff>
      <xdr:row>22</xdr:row>
      <xdr:rowOff>0</xdr:rowOff>
    </xdr:from>
    <xdr:to>
      <xdr:col>7</xdr:col>
      <xdr:colOff>509303</xdr:colOff>
      <xdr:row>22</xdr:row>
      <xdr:rowOff>53176</xdr:rowOff>
    </xdr:to>
    <xdr:pic>
      <xdr:nvPicPr>
        <xdr:cNvPr id="51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14110" y="1550035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548480</xdr:colOff>
      <xdr:row>22</xdr:row>
      <xdr:rowOff>0</xdr:rowOff>
    </xdr:from>
    <xdr:to>
      <xdr:col>7</xdr:col>
      <xdr:colOff>564151</xdr:colOff>
      <xdr:row>22</xdr:row>
      <xdr:rowOff>53176</xdr:rowOff>
    </xdr:to>
    <xdr:pic>
      <xdr:nvPicPr>
        <xdr:cNvPr id="51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61100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548480</xdr:colOff>
      <xdr:row>22</xdr:row>
      <xdr:rowOff>0</xdr:rowOff>
    </xdr:from>
    <xdr:to>
      <xdr:col>7</xdr:col>
      <xdr:colOff>587657</xdr:colOff>
      <xdr:row>22</xdr:row>
      <xdr:rowOff>53176</xdr:rowOff>
    </xdr:to>
    <xdr:pic>
      <xdr:nvPicPr>
        <xdr:cNvPr id="51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61100" y="15500350"/>
          <a:ext cx="3937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587657</xdr:colOff>
      <xdr:row>22</xdr:row>
      <xdr:rowOff>0</xdr:rowOff>
    </xdr:from>
    <xdr:to>
      <xdr:col>7</xdr:col>
      <xdr:colOff>603328</xdr:colOff>
      <xdr:row>22</xdr:row>
      <xdr:rowOff>53176</xdr:rowOff>
    </xdr:to>
    <xdr:pic>
      <xdr:nvPicPr>
        <xdr:cNvPr id="51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00470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22</xdr:row>
      <xdr:rowOff>0</xdr:rowOff>
    </xdr:from>
    <xdr:to>
      <xdr:col>7</xdr:col>
      <xdr:colOff>626834</xdr:colOff>
      <xdr:row>22</xdr:row>
      <xdr:rowOff>53176</xdr:rowOff>
    </xdr:to>
    <xdr:pic>
      <xdr:nvPicPr>
        <xdr:cNvPr id="51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16345" y="15500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22</xdr:row>
      <xdr:rowOff>0</xdr:rowOff>
    </xdr:from>
    <xdr:to>
      <xdr:col>7</xdr:col>
      <xdr:colOff>618999</xdr:colOff>
      <xdr:row>22</xdr:row>
      <xdr:rowOff>53176</xdr:rowOff>
    </xdr:to>
    <xdr:pic>
      <xdr:nvPicPr>
        <xdr:cNvPr id="51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16345" y="15500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22</xdr:row>
      <xdr:rowOff>0</xdr:rowOff>
    </xdr:from>
    <xdr:to>
      <xdr:col>7</xdr:col>
      <xdr:colOff>611163</xdr:colOff>
      <xdr:row>22</xdr:row>
      <xdr:rowOff>53176</xdr:rowOff>
    </xdr:to>
    <xdr:pic>
      <xdr:nvPicPr>
        <xdr:cNvPr id="51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16345" y="15500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22</xdr:row>
      <xdr:rowOff>0</xdr:rowOff>
    </xdr:from>
    <xdr:to>
      <xdr:col>7</xdr:col>
      <xdr:colOff>650341</xdr:colOff>
      <xdr:row>22</xdr:row>
      <xdr:rowOff>53176</xdr:rowOff>
    </xdr:to>
    <xdr:pic>
      <xdr:nvPicPr>
        <xdr:cNvPr id="51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16345" y="15500350"/>
          <a:ext cx="4699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22</xdr:row>
      <xdr:rowOff>0</xdr:rowOff>
    </xdr:from>
    <xdr:to>
      <xdr:col>7</xdr:col>
      <xdr:colOff>634670</xdr:colOff>
      <xdr:row>22</xdr:row>
      <xdr:rowOff>53176</xdr:rowOff>
    </xdr:to>
    <xdr:pic>
      <xdr:nvPicPr>
        <xdr:cNvPr id="52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16345" y="1550035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22</xdr:row>
      <xdr:rowOff>0</xdr:rowOff>
    </xdr:from>
    <xdr:to>
      <xdr:col>7</xdr:col>
      <xdr:colOff>618999</xdr:colOff>
      <xdr:row>22</xdr:row>
      <xdr:rowOff>53176</xdr:rowOff>
    </xdr:to>
    <xdr:pic>
      <xdr:nvPicPr>
        <xdr:cNvPr id="52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16345" y="15500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22</xdr:row>
      <xdr:rowOff>0</xdr:rowOff>
    </xdr:from>
    <xdr:to>
      <xdr:col>7</xdr:col>
      <xdr:colOff>658176</xdr:colOff>
      <xdr:row>22</xdr:row>
      <xdr:rowOff>53176</xdr:rowOff>
    </xdr:to>
    <xdr:pic>
      <xdr:nvPicPr>
        <xdr:cNvPr id="52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16345" y="15500350"/>
          <a:ext cx="5461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22</xdr:row>
      <xdr:rowOff>0</xdr:rowOff>
    </xdr:from>
    <xdr:to>
      <xdr:col>7</xdr:col>
      <xdr:colOff>611163</xdr:colOff>
      <xdr:row>22</xdr:row>
      <xdr:rowOff>53176</xdr:rowOff>
    </xdr:to>
    <xdr:pic>
      <xdr:nvPicPr>
        <xdr:cNvPr id="52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16345" y="15500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22</xdr:row>
      <xdr:rowOff>0</xdr:rowOff>
    </xdr:from>
    <xdr:to>
      <xdr:col>7</xdr:col>
      <xdr:colOff>642505</xdr:colOff>
      <xdr:row>22</xdr:row>
      <xdr:rowOff>53176</xdr:rowOff>
    </xdr:to>
    <xdr:pic>
      <xdr:nvPicPr>
        <xdr:cNvPr id="52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16345" y="15500350"/>
          <a:ext cx="3873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125366</xdr:colOff>
      <xdr:row>22</xdr:row>
      <xdr:rowOff>0</xdr:rowOff>
    </xdr:from>
    <xdr:to>
      <xdr:col>7</xdr:col>
      <xdr:colOff>141037</xdr:colOff>
      <xdr:row>22</xdr:row>
      <xdr:rowOff>53176</xdr:rowOff>
    </xdr:to>
    <xdr:pic>
      <xdr:nvPicPr>
        <xdr:cNvPr id="52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838190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305581</xdr:colOff>
      <xdr:row>22</xdr:row>
      <xdr:rowOff>0</xdr:rowOff>
    </xdr:from>
    <xdr:to>
      <xdr:col>7</xdr:col>
      <xdr:colOff>321252</xdr:colOff>
      <xdr:row>22</xdr:row>
      <xdr:rowOff>53176</xdr:rowOff>
    </xdr:to>
    <xdr:pic>
      <xdr:nvPicPr>
        <xdr:cNvPr id="52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18530" y="15500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329088</xdr:colOff>
      <xdr:row>22</xdr:row>
      <xdr:rowOff>0</xdr:rowOff>
    </xdr:from>
    <xdr:to>
      <xdr:col>7</xdr:col>
      <xdr:colOff>344759</xdr:colOff>
      <xdr:row>22</xdr:row>
      <xdr:rowOff>53176</xdr:rowOff>
    </xdr:to>
    <xdr:pic>
      <xdr:nvPicPr>
        <xdr:cNvPr id="52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42025" y="15500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352594</xdr:colOff>
      <xdr:row>22</xdr:row>
      <xdr:rowOff>0</xdr:rowOff>
    </xdr:from>
    <xdr:to>
      <xdr:col>7</xdr:col>
      <xdr:colOff>368265</xdr:colOff>
      <xdr:row>22</xdr:row>
      <xdr:rowOff>53176</xdr:rowOff>
    </xdr:to>
    <xdr:pic>
      <xdr:nvPicPr>
        <xdr:cNvPr id="52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65520" y="15500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391771</xdr:colOff>
      <xdr:row>22</xdr:row>
      <xdr:rowOff>0</xdr:rowOff>
    </xdr:from>
    <xdr:to>
      <xdr:col>7</xdr:col>
      <xdr:colOff>407442</xdr:colOff>
      <xdr:row>22</xdr:row>
      <xdr:rowOff>53176</xdr:rowOff>
    </xdr:to>
    <xdr:pic>
      <xdr:nvPicPr>
        <xdr:cNvPr id="52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104255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501467</xdr:colOff>
      <xdr:row>22</xdr:row>
      <xdr:rowOff>0</xdr:rowOff>
    </xdr:from>
    <xdr:to>
      <xdr:col>7</xdr:col>
      <xdr:colOff>517138</xdr:colOff>
      <xdr:row>22</xdr:row>
      <xdr:rowOff>53176</xdr:rowOff>
    </xdr:to>
    <xdr:pic>
      <xdr:nvPicPr>
        <xdr:cNvPr id="53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14110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564151</xdr:colOff>
      <xdr:row>22</xdr:row>
      <xdr:rowOff>0</xdr:rowOff>
    </xdr:from>
    <xdr:to>
      <xdr:col>7</xdr:col>
      <xdr:colOff>579822</xdr:colOff>
      <xdr:row>22</xdr:row>
      <xdr:rowOff>53176</xdr:rowOff>
    </xdr:to>
    <xdr:pic>
      <xdr:nvPicPr>
        <xdr:cNvPr id="53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76975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22</xdr:row>
      <xdr:rowOff>0</xdr:rowOff>
    </xdr:from>
    <xdr:to>
      <xdr:col>7</xdr:col>
      <xdr:colOff>634670</xdr:colOff>
      <xdr:row>22</xdr:row>
      <xdr:rowOff>53176</xdr:rowOff>
    </xdr:to>
    <xdr:pic>
      <xdr:nvPicPr>
        <xdr:cNvPr id="53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16345" y="1550035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611163</xdr:colOff>
      <xdr:row>22</xdr:row>
      <xdr:rowOff>0</xdr:rowOff>
    </xdr:from>
    <xdr:to>
      <xdr:col>7</xdr:col>
      <xdr:colOff>634670</xdr:colOff>
      <xdr:row>22</xdr:row>
      <xdr:rowOff>53176</xdr:rowOff>
    </xdr:to>
    <xdr:pic>
      <xdr:nvPicPr>
        <xdr:cNvPr id="53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23965" y="15500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642505</xdr:colOff>
      <xdr:row>22</xdr:row>
      <xdr:rowOff>0</xdr:rowOff>
    </xdr:from>
    <xdr:to>
      <xdr:col>7</xdr:col>
      <xdr:colOff>658176</xdr:colOff>
      <xdr:row>22</xdr:row>
      <xdr:rowOff>53176</xdr:rowOff>
    </xdr:to>
    <xdr:pic>
      <xdr:nvPicPr>
        <xdr:cNvPr id="53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55080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689518</xdr:colOff>
      <xdr:row>22</xdr:row>
      <xdr:rowOff>53176</xdr:rowOff>
    </xdr:to>
    <xdr:pic>
      <xdr:nvPicPr>
        <xdr:cNvPr id="53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15500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697353</xdr:colOff>
      <xdr:row>22</xdr:row>
      <xdr:rowOff>53176</xdr:rowOff>
    </xdr:to>
    <xdr:pic>
      <xdr:nvPicPr>
        <xdr:cNvPr id="53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728695</xdr:colOff>
      <xdr:row>22</xdr:row>
      <xdr:rowOff>53176</xdr:rowOff>
    </xdr:to>
    <xdr:pic>
      <xdr:nvPicPr>
        <xdr:cNvPr id="53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15500350"/>
          <a:ext cx="4699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705189</xdr:colOff>
      <xdr:row>22</xdr:row>
      <xdr:rowOff>53176</xdr:rowOff>
    </xdr:to>
    <xdr:pic>
      <xdr:nvPicPr>
        <xdr:cNvPr id="53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15500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713024</xdr:colOff>
      <xdr:row>22</xdr:row>
      <xdr:rowOff>53176</xdr:rowOff>
    </xdr:to>
    <xdr:pic>
      <xdr:nvPicPr>
        <xdr:cNvPr id="53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1550035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697353</xdr:colOff>
      <xdr:row>22</xdr:row>
      <xdr:rowOff>53176</xdr:rowOff>
    </xdr:to>
    <xdr:pic>
      <xdr:nvPicPr>
        <xdr:cNvPr id="54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736530</xdr:colOff>
      <xdr:row>22</xdr:row>
      <xdr:rowOff>53176</xdr:rowOff>
    </xdr:to>
    <xdr:pic>
      <xdr:nvPicPr>
        <xdr:cNvPr id="54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15500350"/>
          <a:ext cx="5461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689518</xdr:colOff>
      <xdr:row>22</xdr:row>
      <xdr:rowOff>53176</xdr:rowOff>
    </xdr:to>
    <xdr:pic>
      <xdr:nvPicPr>
        <xdr:cNvPr id="54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15500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720859</xdr:colOff>
      <xdr:row>22</xdr:row>
      <xdr:rowOff>53176</xdr:rowOff>
    </xdr:to>
    <xdr:pic>
      <xdr:nvPicPr>
        <xdr:cNvPr id="54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15500350"/>
          <a:ext cx="3937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658176</xdr:colOff>
      <xdr:row>22</xdr:row>
      <xdr:rowOff>0</xdr:rowOff>
    </xdr:from>
    <xdr:to>
      <xdr:col>7</xdr:col>
      <xdr:colOff>666011</xdr:colOff>
      <xdr:row>22</xdr:row>
      <xdr:rowOff>53176</xdr:rowOff>
    </xdr:to>
    <xdr:pic>
      <xdr:nvPicPr>
        <xdr:cNvPr id="54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70955" y="15500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713024</xdr:colOff>
      <xdr:row>22</xdr:row>
      <xdr:rowOff>53176</xdr:rowOff>
    </xdr:to>
    <xdr:pic>
      <xdr:nvPicPr>
        <xdr:cNvPr id="54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1550035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22</xdr:row>
      <xdr:rowOff>0</xdr:rowOff>
    </xdr:from>
    <xdr:to>
      <xdr:col>7</xdr:col>
      <xdr:colOff>15670</xdr:colOff>
      <xdr:row>22</xdr:row>
      <xdr:rowOff>53176</xdr:rowOff>
    </xdr:to>
    <xdr:pic>
      <xdr:nvPicPr>
        <xdr:cNvPr id="54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713095" y="15500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15670</xdr:colOff>
      <xdr:row>22</xdr:row>
      <xdr:rowOff>0</xdr:rowOff>
    </xdr:from>
    <xdr:to>
      <xdr:col>7</xdr:col>
      <xdr:colOff>23506</xdr:colOff>
      <xdr:row>22</xdr:row>
      <xdr:rowOff>53176</xdr:rowOff>
    </xdr:to>
    <xdr:pic>
      <xdr:nvPicPr>
        <xdr:cNvPr id="54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728335" y="1550035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62683</xdr:colOff>
      <xdr:row>22</xdr:row>
      <xdr:rowOff>0</xdr:rowOff>
    </xdr:from>
    <xdr:to>
      <xdr:col>7</xdr:col>
      <xdr:colOff>86189</xdr:colOff>
      <xdr:row>22</xdr:row>
      <xdr:rowOff>53176</xdr:rowOff>
    </xdr:to>
    <xdr:pic>
      <xdr:nvPicPr>
        <xdr:cNvPr id="54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775325" y="15500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86189</xdr:colOff>
      <xdr:row>22</xdr:row>
      <xdr:rowOff>0</xdr:rowOff>
    </xdr:from>
    <xdr:to>
      <xdr:col>7</xdr:col>
      <xdr:colOff>101860</xdr:colOff>
      <xdr:row>22</xdr:row>
      <xdr:rowOff>53176</xdr:rowOff>
    </xdr:to>
    <xdr:pic>
      <xdr:nvPicPr>
        <xdr:cNvPr id="54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798820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133202</xdr:colOff>
      <xdr:row>22</xdr:row>
      <xdr:rowOff>0</xdr:rowOff>
    </xdr:from>
    <xdr:to>
      <xdr:col>7</xdr:col>
      <xdr:colOff>148873</xdr:colOff>
      <xdr:row>22</xdr:row>
      <xdr:rowOff>53176</xdr:rowOff>
    </xdr:to>
    <xdr:pic>
      <xdr:nvPicPr>
        <xdr:cNvPr id="55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845810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164544</xdr:colOff>
      <xdr:row>22</xdr:row>
      <xdr:rowOff>0</xdr:rowOff>
    </xdr:from>
    <xdr:to>
      <xdr:col>7</xdr:col>
      <xdr:colOff>172379</xdr:colOff>
      <xdr:row>22</xdr:row>
      <xdr:rowOff>53176</xdr:rowOff>
    </xdr:to>
    <xdr:pic>
      <xdr:nvPicPr>
        <xdr:cNvPr id="55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877560" y="15500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164544</xdr:colOff>
      <xdr:row>22</xdr:row>
      <xdr:rowOff>0</xdr:rowOff>
    </xdr:from>
    <xdr:to>
      <xdr:col>7</xdr:col>
      <xdr:colOff>180214</xdr:colOff>
      <xdr:row>22</xdr:row>
      <xdr:rowOff>53176</xdr:rowOff>
    </xdr:to>
    <xdr:pic>
      <xdr:nvPicPr>
        <xdr:cNvPr id="55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877560" y="15500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203721</xdr:colOff>
      <xdr:row>22</xdr:row>
      <xdr:rowOff>0</xdr:rowOff>
    </xdr:from>
    <xdr:to>
      <xdr:col>7</xdr:col>
      <xdr:colOff>211556</xdr:colOff>
      <xdr:row>22</xdr:row>
      <xdr:rowOff>53176</xdr:rowOff>
    </xdr:to>
    <xdr:pic>
      <xdr:nvPicPr>
        <xdr:cNvPr id="55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916295" y="1550035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211556</xdr:colOff>
      <xdr:row>22</xdr:row>
      <xdr:rowOff>0</xdr:rowOff>
    </xdr:from>
    <xdr:to>
      <xdr:col>7</xdr:col>
      <xdr:colOff>242898</xdr:colOff>
      <xdr:row>22</xdr:row>
      <xdr:rowOff>53176</xdr:rowOff>
    </xdr:to>
    <xdr:pic>
      <xdr:nvPicPr>
        <xdr:cNvPr id="55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924550" y="1550035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242898</xdr:colOff>
      <xdr:row>22</xdr:row>
      <xdr:rowOff>0</xdr:rowOff>
    </xdr:from>
    <xdr:to>
      <xdr:col>7</xdr:col>
      <xdr:colOff>258569</xdr:colOff>
      <xdr:row>22</xdr:row>
      <xdr:rowOff>53176</xdr:rowOff>
    </xdr:to>
    <xdr:pic>
      <xdr:nvPicPr>
        <xdr:cNvPr id="55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955665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250733</xdr:colOff>
      <xdr:row>22</xdr:row>
      <xdr:rowOff>0</xdr:rowOff>
    </xdr:from>
    <xdr:to>
      <xdr:col>7</xdr:col>
      <xdr:colOff>274240</xdr:colOff>
      <xdr:row>22</xdr:row>
      <xdr:rowOff>53176</xdr:rowOff>
    </xdr:to>
    <xdr:pic>
      <xdr:nvPicPr>
        <xdr:cNvPr id="55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963285" y="15500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297746</xdr:colOff>
      <xdr:row>22</xdr:row>
      <xdr:rowOff>0</xdr:rowOff>
    </xdr:from>
    <xdr:to>
      <xdr:col>7</xdr:col>
      <xdr:colOff>313417</xdr:colOff>
      <xdr:row>22</xdr:row>
      <xdr:rowOff>53176</xdr:rowOff>
    </xdr:to>
    <xdr:pic>
      <xdr:nvPicPr>
        <xdr:cNvPr id="55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10275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297746</xdr:colOff>
      <xdr:row>22</xdr:row>
      <xdr:rowOff>0</xdr:rowOff>
    </xdr:from>
    <xdr:to>
      <xdr:col>7</xdr:col>
      <xdr:colOff>329088</xdr:colOff>
      <xdr:row>22</xdr:row>
      <xdr:rowOff>53176</xdr:rowOff>
    </xdr:to>
    <xdr:pic>
      <xdr:nvPicPr>
        <xdr:cNvPr id="55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10275" y="15500350"/>
          <a:ext cx="3175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329088</xdr:colOff>
      <xdr:row>22</xdr:row>
      <xdr:rowOff>0</xdr:rowOff>
    </xdr:from>
    <xdr:to>
      <xdr:col>7</xdr:col>
      <xdr:colOff>344759</xdr:colOff>
      <xdr:row>22</xdr:row>
      <xdr:rowOff>53176</xdr:rowOff>
    </xdr:to>
    <xdr:pic>
      <xdr:nvPicPr>
        <xdr:cNvPr id="55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42025" y="15500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336923</xdr:colOff>
      <xdr:row>22</xdr:row>
      <xdr:rowOff>0</xdr:rowOff>
    </xdr:from>
    <xdr:to>
      <xdr:col>7</xdr:col>
      <xdr:colOff>368265</xdr:colOff>
      <xdr:row>22</xdr:row>
      <xdr:rowOff>53176</xdr:rowOff>
    </xdr:to>
    <xdr:pic>
      <xdr:nvPicPr>
        <xdr:cNvPr id="56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49645" y="1550035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383936</xdr:colOff>
      <xdr:row>22</xdr:row>
      <xdr:rowOff>0</xdr:rowOff>
    </xdr:from>
    <xdr:to>
      <xdr:col>7</xdr:col>
      <xdr:colOff>399607</xdr:colOff>
      <xdr:row>22</xdr:row>
      <xdr:rowOff>53176</xdr:rowOff>
    </xdr:to>
    <xdr:pic>
      <xdr:nvPicPr>
        <xdr:cNvPr id="56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96635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430948</xdr:colOff>
      <xdr:row>22</xdr:row>
      <xdr:rowOff>0</xdr:rowOff>
    </xdr:from>
    <xdr:to>
      <xdr:col>7</xdr:col>
      <xdr:colOff>446619</xdr:colOff>
      <xdr:row>22</xdr:row>
      <xdr:rowOff>53176</xdr:rowOff>
    </xdr:to>
    <xdr:pic>
      <xdr:nvPicPr>
        <xdr:cNvPr id="56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143625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454455</xdr:colOff>
      <xdr:row>22</xdr:row>
      <xdr:rowOff>0</xdr:rowOff>
    </xdr:from>
    <xdr:to>
      <xdr:col>7</xdr:col>
      <xdr:colOff>470126</xdr:colOff>
      <xdr:row>22</xdr:row>
      <xdr:rowOff>53176</xdr:rowOff>
    </xdr:to>
    <xdr:pic>
      <xdr:nvPicPr>
        <xdr:cNvPr id="56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167120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485796</xdr:colOff>
      <xdr:row>22</xdr:row>
      <xdr:rowOff>0</xdr:rowOff>
    </xdr:from>
    <xdr:to>
      <xdr:col>7</xdr:col>
      <xdr:colOff>501467</xdr:colOff>
      <xdr:row>22</xdr:row>
      <xdr:rowOff>53176</xdr:rowOff>
    </xdr:to>
    <xdr:pic>
      <xdr:nvPicPr>
        <xdr:cNvPr id="56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198870" y="15500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501467</xdr:colOff>
      <xdr:row>22</xdr:row>
      <xdr:rowOff>0</xdr:rowOff>
    </xdr:from>
    <xdr:to>
      <xdr:col>7</xdr:col>
      <xdr:colOff>517138</xdr:colOff>
      <xdr:row>22</xdr:row>
      <xdr:rowOff>53176</xdr:rowOff>
    </xdr:to>
    <xdr:pic>
      <xdr:nvPicPr>
        <xdr:cNvPr id="56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14110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548480</xdr:colOff>
      <xdr:row>22</xdr:row>
      <xdr:rowOff>0</xdr:rowOff>
    </xdr:from>
    <xdr:to>
      <xdr:col>7</xdr:col>
      <xdr:colOff>564151</xdr:colOff>
      <xdr:row>22</xdr:row>
      <xdr:rowOff>53176</xdr:rowOff>
    </xdr:to>
    <xdr:pic>
      <xdr:nvPicPr>
        <xdr:cNvPr id="56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61100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548480</xdr:colOff>
      <xdr:row>22</xdr:row>
      <xdr:rowOff>0</xdr:rowOff>
    </xdr:from>
    <xdr:to>
      <xdr:col>7</xdr:col>
      <xdr:colOff>587657</xdr:colOff>
      <xdr:row>22</xdr:row>
      <xdr:rowOff>53176</xdr:rowOff>
    </xdr:to>
    <xdr:pic>
      <xdr:nvPicPr>
        <xdr:cNvPr id="56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61100" y="15500350"/>
          <a:ext cx="3937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587657</xdr:colOff>
      <xdr:row>22</xdr:row>
      <xdr:rowOff>0</xdr:rowOff>
    </xdr:from>
    <xdr:to>
      <xdr:col>7</xdr:col>
      <xdr:colOff>611163</xdr:colOff>
      <xdr:row>22</xdr:row>
      <xdr:rowOff>53176</xdr:rowOff>
    </xdr:to>
    <xdr:pic>
      <xdr:nvPicPr>
        <xdr:cNvPr id="56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00470" y="15500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611163</xdr:colOff>
      <xdr:row>22</xdr:row>
      <xdr:rowOff>0</xdr:rowOff>
    </xdr:from>
    <xdr:to>
      <xdr:col>7</xdr:col>
      <xdr:colOff>634670</xdr:colOff>
      <xdr:row>22</xdr:row>
      <xdr:rowOff>53176</xdr:rowOff>
    </xdr:to>
    <xdr:pic>
      <xdr:nvPicPr>
        <xdr:cNvPr id="56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23965" y="15500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642505</xdr:colOff>
      <xdr:row>22</xdr:row>
      <xdr:rowOff>0</xdr:rowOff>
    </xdr:from>
    <xdr:to>
      <xdr:col>7</xdr:col>
      <xdr:colOff>666011</xdr:colOff>
      <xdr:row>22</xdr:row>
      <xdr:rowOff>53176</xdr:rowOff>
    </xdr:to>
    <xdr:pic>
      <xdr:nvPicPr>
        <xdr:cNvPr id="57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55080" y="15500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689518</xdr:colOff>
      <xdr:row>22</xdr:row>
      <xdr:rowOff>53176</xdr:rowOff>
    </xdr:to>
    <xdr:pic>
      <xdr:nvPicPr>
        <xdr:cNvPr id="57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15500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697353</xdr:colOff>
      <xdr:row>22</xdr:row>
      <xdr:rowOff>53176</xdr:rowOff>
    </xdr:to>
    <xdr:pic>
      <xdr:nvPicPr>
        <xdr:cNvPr id="57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728695</xdr:colOff>
      <xdr:row>22</xdr:row>
      <xdr:rowOff>53176</xdr:rowOff>
    </xdr:to>
    <xdr:pic>
      <xdr:nvPicPr>
        <xdr:cNvPr id="57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15500350"/>
          <a:ext cx="4699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705189</xdr:colOff>
      <xdr:row>22</xdr:row>
      <xdr:rowOff>53176</xdr:rowOff>
    </xdr:to>
    <xdr:pic>
      <xdr:nvPicPr>
        <xdr:cNvPr id="57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15500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713024</xdr:colOff>
      <xdr:row>22</xdr:row>
      <xdr:rowOff>53176</xdr:rowOff>
    </xdr:to>
    <xdr:pic>
      <xdr:nvPicPr>
        <xdr:cNvPr id="57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1550035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736530</xdr:colOff>
      <xdr:row>22</xdr:row>
      <xdr:rowOff>53176</xdr:rowOff>
    </xdr:to>
    <xdr:pic>
      <xdr:nvPicPr>
        <xdr:cNvPr id="57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15500350"/>
          <a:ext cx="5461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720859</xdr:colOff>
      <xdr:row>22</xdr:row>
      <xdr:rowOff>53176</xdr:rowOff>
    </xdr:to>
    <xdr:pic>
      <xdr:nvPicPr>
        <xdr:cNvPr id="57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15500350"/>
          <a:ext cx="3937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133202</xdr:colOff>
      <xdr:row>22</xdr:row>
      <xdr:rowOff>0</xdr:rowOff>
    </xdr:from>
    <xdr:to>
      <xdr:col>7</xdr:col>
      <xdr:colOff>141037</xdr:colOff>
      <xdr:row>22</xdr:row>
      <xdr:rowOff>53176</xdr:rowOff>
    </xdr:to>
    <xdr:pic>
      <xdr:nvPicPr>
        <xdr:cNvPr id="57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845810" y="1550035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305581</xdr:colOff>
      <xdr:row>22</xdr:row>
      <xdr:rowOff>0</xdr:rowOff>
    </xdr:from>
    <xdr:to>
      <xdr:col>7</xdr:col>
      <xdr:colOff>321252</xdr:colOff>
      <xdr:row>22</xdr:row>
      <xdr:rowOff>53176</xdr:rowOff>
    </xdr:to>
    <xdr:pic>
      <xdr:nvPicPr>
        <xdr:cNvPr id="57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18530" y="15500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329088</xdr:colOff>
      <xdr:row>22</xdr:row>
      <xdr:rowOff>0</xdr:rowOff>
    </xdr:from>
    <xdr:to>
      <xdr:col>7</xdr:col>
      <xdr:colOff>344759</xdr:colOff>
      <xdr:row>22</xdr:row>
      <xdr:rowOff>53176</xdr:rowOff>
    </xdr:to>
    <xdr:pic>
      <xdr:nvPicPr>
        <xdr:cNvPr id="58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42025" y="15500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352594</xdr:colOff>
      <xdr:row>22</xdr:row>
      <xdr:rowOff>0</xdr:rowOff>
    </xdr:from>
    <xdr:to>
      <xdr:col>7</xdr:col>
      <xdr:colOff>368265</xdr:colOff>
      <xdr:row>22</xdr:row>
      <xdr:rowOff>53176</xdr:rowOff>
    </xdr:to>
    <xdr:pic>
      <xdr:nvPicPr>
        <xdr:cNvPr id="58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65520" y="15500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391771</xdr:colOff>
      <xdr:row>22</xdr:row>
      <xdr:rowOff>0</xdr:rowOff>
    </xdr:from>
    <xdr:to>
      <xdr:col>7</xdr:col>
      <xdr:colOff>407442</xdr:colOff>
      <xdr:row>22</xdr:row>
      <xdr:rowOff>53176</xdr:rowOff>
    </xdr:to>
    <xdr:pic>
      <xdr:nvPicPr>
        <xdr:cNvPr id="58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104255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501467</xdr:colOff>
      <xdr:row>22</xdr:row>
      <xdr:rowOff>0</xdr:rowOff>
    </xdr:from>
    <xdr:to>
      <xdr:col>7</xdr:col>
      <xdr:colOff>517138</xdr:colOff>
      <xdr:row>22</xdr:row>
      <xdr:rowOff>53176</xdr:rowOff>
    </xdr:to>
    <xdr:pic>
      <xdr:nvPicPr>
        <xdr:cNvPr id="58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14110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564151</xdr:colOff>
      <xdr:row>22</xdr:row>
      <xdr:rowOff>0</xdr:rowOff>
    </xdr:from>
    <xdr:to>
      <xdr:col>7</xdr:col>
      <xdr:colOff>579822</xdr:colOff>
      <xdr:row>22</xdr:row>
      <xdr:rowOff>53176</xdr:rowOff>
    </xdr:to>
    <xdr:pic>
      <xdr:nvPicPr>
        <xdr:cNvPr id="58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76975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666011</xdr:colOff>
      <xdr:row>22</xdr:row>
      <xdr:rowOff>0</xdr:rowOff>
    </xdr:from>
    <xdr:to>
      <xdr:col>7</xdr:col>
      <xdr:colOff>673847</xdr:colOff>
      <xdr:row>22</xdr:row>
      <xdr:rowOff>53176</xdr:rowOff>
    </xdr:to>
    <xdr:pic>
      <xdr:nvPicPr>
        <xdr:cNvPr id="58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78575" y="1550035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22</xdr:row>
      <xdr:rowOff>0</xdr:rowOff>
    </xdr:from>
    <xdr:to>
      <xdr:col>7</xdr:col>
      <xdr:colOff>15670</xdr:colOff>
      <xdr:row>22</xdr:row>
      <xdr:rowOff>53176</xdr:rowOff>
    </xdr:to>
    <xdr:pic>
      <xdr:nvPicPr>
        <xdr:cNvPr id="58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713095" y="15500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15670</xdr:colOff>
      <xdr:row>22</xdr:row>
      <xdr:rowOff>0</xdr:rowOff>
    </xdr:from>
    <xdr:to>
      <xdr:col>7</xdr:col>
      <xdr:colOff>15670</xdr:colOff>
      <xdr:row>22</xdr:row>
      <xdr:rowOff>53176</xdr:rowOff>
    </xdr:to>
    <xdr:pic>
      <xdr:nvPicPr>
        <xdr:cNvPr id="58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728335" y="15500350"/>
          <a:ext cx="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62683</xdr:colOff>
      <xdr:row>22</xdr:row>
      <xdr:rowOff>0</xdr:rowOff>
    </xdr:from>
    <xdr:to>
      <xdr:col>7</xdr:col>
      <xdr:colOff>86189</xdr:colOff>
      <xdr:row>22</xdr:row>
      <xdr:rowOff>53176</xdr:rowOff>
    </xdr:to>
    <xdr:pic>
      <xdr:nvPicPr>
        <xdr:cNvPr id="58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775325" y="15500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86189</xdr:colOff>
      <xdr:row>22</xdr:row>
      <xdr:rowOff>0</xdr:rowOff>
    </xdr:from>
    <xdr:to>
      <xdr:col>7</xdr:col>
      <xdr:colOff>101860</xdr:colOff>
      <xdr:row>22</xdr:row>
      <xdr:rowOff>53176</xdr:rowOff>
    </xdr:to>
    <xdr:pic>
      <xdr:nvPicPr>
        <xdr:cNvPr id="58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798820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125366</xdr:colOff>
      <xdr:row>22</xdr:row>
      <xdr:rowOff>0</xdr:rowOff>
    </xdr:from>
    <xdr:to>
      <xdr:col>7</xdr:col>
      <xdr:colOff>148873</xdr:colOff>
      <xdr:row>22</xdr:row>
      <xdr:rowOff>53176</xdr:rowOff>
    </xdr:to>
    <xdr:pic>
      <xdr:nvPicPr>
        <xdr:cNvPr id="59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838190" y="15500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156708</xdr:colOff>
      <xdr:row>22</xdr:row>
      <xdr:rowOff>0</xdr:rowOff>
    </xdr:from>
    <xdr:to>
      <xdr:col>7</xdr:col>
      <xdr:colOff>164544</xdr:colOff>
      <xdr:row>22</xdr:row>
      <xdr:rowOff>53176</xdr:rowOff>
    </xdr:to>
    <xdr:pic>
      <xdr:nvPicPr>
        <xdr:cNvPr id="59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869305" y="1550035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164544</xdr:colOff>
      <xdr:row>22</xdr:row>
      <xdr:rowOff>0</xdr:rowOff>
    </xdr:from>
    <xdr:to>
      <xdr:col>7</xdr:col>
      <xdr:colOff>180214</xdr:colOff>
      <xdr:row>22</xdr:row>
      <xdr:rowOff>53176</xdr:rowOff>
    </xdr:to>
    <xdr:pic>
      <xdr:nvPicPr>
        <xdr:cNvPr id="59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877560" y="15500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195885</xdr:colOff>
      <xdr:row>22</xdr:row>
      <xdr:rowOff>0</xdr:rowOff>
    </xdr:from>
    <xdr:to>
      <xdr:col>7</xdr:col>
      <xdr:colOff>211556</xdr:colOff>
      <xdr:row>22</xdr:row>
      <xdr:rowOff>53176</xdr:rowOff>
    </xdr:to>
    <xdr:pic>
      <xdr:nvPicPr>
        <xdr:cNvPr id="59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908675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211556</xdr:colOff>
      <xdr:row>22</xdr:row>
      <xdr:rowOff>0</xdr:rowOff>
    </xdr:from>
    <xdr:to>
      <xdr:col>7</xdr:col>
      <xdr:colOff>242898</xdr:colOff>
      <xdr:row>22</xdr:row>
      <xdr:rowOff>53176</xdr:rowOff>
    </xdr:to>
    <xdr:pic>
      <xdr:nvPicPr>
        <xdr:cNvPr id="59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924550" y="1550035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242898</xdr:colOff>
      <xdr:row>22</xdr:row>
      <xdr:rowOff>0</xdr:rowOff>
    </xdr:from>
    <xdr:to>
      <xdr:col>7</xdr:col>
      <xdr:colOff>250733</xdr:colOff>
      <xdr:row>22</xdr:row>
      <xdr:rowOff>53176</xdr:rowOff>
    </xdr:to>
    <xdr:pic>
      <xdr:nvPicPr>
        <xdr:cNvPr id="59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955665" y="15500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250733</xdr:colOff>
      <xdr:row>22</xdr:row>
      <xdr:rowOff>0</xdr:rowOff>
    </xdr:from>
    <xdr:to>
      <xdr:col>7</xdr:col>
      <xdr:colOff>274240</xdr:colOff>
      <xdr:row>22</xdr:row>
      <xdr:rowOff>53176</xdr:rowOff>
    </xdr:to>
    <xdr:pic>
      <xdr:nvPicPr>
        <xdr:cNvPr id="59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963285" y="15500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297746</xdr:colOff>
      <xdr:row>22</xdr:row>
      <xdr:rowOff>0</xdr:rowOff>
    </xdr:from>
    <xdr:to>
      <xdr:col>7</xdr:col>
      <xdr:colOff>305581</xdr:colOff>
      <xdr:row>22</xdr:row>
      <xdr:rowOff>53176</xdr:rowOff>
    </xdr:to>
    <xdr:pic>
      <xdr:nvPicPr>
        <xdr:cNvPr id="59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10275" y="1550035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297746</xdr:colOff>
      <xdr:row>22</xdr:row>
      <xdr:rowOff>0</xdr:rowOff>
    </xdr:from>
    <xdr:to>
      <xdr:col>7</xdr:col>
      <xdr:colOff>329088</xdr:colOff>
      <xdr:row>22</xdr:row>
      <xdr:rowOff>53176</xdr:rowOff>
    </xdr:to>
    <xdr:pic>
      <xdr:nvPicPr>
        <xdr:cNvPr id="59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10275" y="15500350"/>
          <a:ext cx="3175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329088</xdr:colOff>
      <xdr:row>22</xdr:row>
      <xdr:rowOff>0</xdr:rowOff>
    </xdr:from>
    <xdr:to>
      <xdr:col>7</xdr:col>
      <xdr:colOff>336923</xdr:colOff>
      <xdr:row>22</xdr:row>
      <xdr:rowOff>53176</xdr:rowOff>
    </xdr:to>
    <xdr:pic>
      <xdr:nvPicPr>
        <xdr:cNvPr id="59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42025" y="15500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336923</xdr:colOff>
      <xdr:row>22</xdr:row>
      <xdr:rowOff>0</xdr:rowOff>
    </xdr:from>
    <xdr:to>
      <xdr:col>7</xdr:col>
      <xdr:colOff>368265</xdr:colOff>
      <xdr:row>22</xdr:row>
      <xdr:rowOff>53176</xdr:rowOff>
    </xdr:to>
    <xdr:pic>
      <xdr:nvPicPr>
        <xdr:cNvPr id="60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49645" y="1550035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383936</xdr:colOff>
      <xdr:row>22</xdr:row>
      <xdr:rowOff>0</xdr:rowOff>
    </xdr:from>
    <xdr:to>
      <xdr:col>7</xdr:col>
      <xdr:colOff>399607</xdr:colOff>
      <xdr:row>22</xdr:row>
      <xdr:rowOff>53176</xdr:rowOff>
    </xdr:to>
    <xdr:pic>
      <xdr:nvPicPr>
        <xdr:cNvPr id="60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96635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430948</xdr:colOff>
      <xdr:row>22</xdr:row>
      <xdr:rowOff>0</xdr:rowOff>
    </xdr:from>
    <xdr:to>
      <xdr:col>7</xdr:col>
      <xdr:colOff>446619</xdr:colOff>
      <xdr:row>22</xdr:row>
      <xdr:rowOff>53176</xdr:rowOff>
    </xdr:to>
    <xdr:pic>
      <xdr:nvPicPr>
        <xdr:cNvPr id="60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143625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454455</xdr:colOff>
      <xdr:row>22</xdr:row>
      <xdr:rowOff>0</xdr:rowOff>
    </xdr:from>
    <xdr:to>
      <xdr:col>7</xdr:col>
      <xdr:colOff>470126</xdr:colOff>
      <xdr:row>22</xdr:row>
      <xdr:rowOff>53176</xdr:rowOff>
    </xdr:to>
    <xdr:pic>
      <xdr:nvPicPr>
        <xdr:cNvPr id="60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167120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485796</xdr:colOff>
      <xdr:row>22</xdr:row>
      <xdr:rowOff>0</xdr:rowOff>
    </xdr:from>
    <xdr:to>
      <xdr:col>7</xdr:col>
      <xdr:colOff>501467</xdr:colOff>
      <xdr:row>22</xdr:row>
      <xdr:rowOff>53176</xdr:rowOff>
    </xdr:to>
    <xdr:pic>
      <xdr:nvPicPr>
        <xdr:cNvPr id="60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198870" y="15500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501467</xdr:colOff>
      <xdr:row>22</xdr:row>
      <xdr:rowOff>0</xdr:rowOff>
    </xdr:from>
    <xdr:to>
      <xdr:col>7</xdr:col>
      <xdr:colOff>509303</xdr:colOff>
      <xdr:row>22</xdr:row>
      <xdr:rowOff>53176</xdr:rowOff>
    </xdr:to>
    <xdr:pic>
      <xdr:nvPicPr>
        <xdr:cNvPr id="60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14110" y="1550035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548480</xdr:colOff>
      <xdr:row>22</xdr:row>
      <xdr:rowOff>0</xdr:rowOff>
    </xdr:from>
    <xdr:to>
      <xdr:col>7</xdr:col>
      <xdr:colOff>564151</xdr:colOff>
      <xdr:row>22</xdr:row>
      <xdr:rowOff>53176</xdr:rowOff>
    </xdr:to>
    <xdr:pic>
      <xdr:nvPicPr>
        <xdr:cNvPr id="60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61100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548480</xdr:colOff>
      <xdr:row>22</xdr:row>
      <xdr:rowOff>0</xdr:rowOff>
    </xdr:from>
    <xdr:to>
      <xdr:col>7</xdr:col>
      <xdr:colOff>587657</xdr:colOff>
      <xdr:row>22</xdr:row>
      <xdr:rowOff>53176</xdr:rowOff>
    </xdr:to>
    <xdr:pic>
      <xdr:nvPicPr>
        <xdr:cNvPr id="60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61100" y="15500350"/>
          <a:ext cx="3937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587657</xdr:colOff>
      <xdr:row>22</xdr:row>
      <xdr:rowOff>0</xdr:rowOff>
    </xdr:from>
    <xdr:to>
      <xdr:col>7</xdr:col>
      <xdr:colOff>603328</xdr:colOff>
      <xdr:row>22</xdr:row>
      <xdr:rowOff>53176</xdr:rowOff>
    </xdr:to>
    <xdr:pic>
      <xdr:nvPicPr>
        <xdr:cNvPr id="60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00470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611163</xdr:colOff>
      <xdr:row>22</xdr:row>
      <xdr:rowOff>0</xdr:rowOff>
    </xdr:from>
    <xdr:to>
      <xdr:col>7</xdr:col>
      <xdr:colOff>634670</xdr:colOff>
      <xdr:row>22</xdr:row>
      <xdr:rowOff>53176</xdr:rowOff>
    </xdr:to>
    <xdr:pic>
      <xdr:nvPicPr>
        <xdr:cNvPr id="60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23965" y="15500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642505</xdr:colOff>
      <xdr:row>22</xdr:row>
      <xdr:rowOff>0</xdr:rowOff>
    </xdr:from>
    <xdr:to>
      <xdr:col>7</xdr:col>
      <xdr:colOff>658176</xdr:colOff>
      <xdr:row>22</xdr:row>
      <xdr:rowOff>53176</xdr:rowOff>
    </xdr:to>
    <xdr:pic>
      <xdr:nvPicPr>
        <xdr:cNvPr id="61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55080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689518</xdr:colOff>
      <xdr:row>22</xdr:row>
      <xdr:rowOff>53176</xdr:rowOff>
    </xdr:to>
    <xdr:pic>
      <xdr:nvPicPr>
        <xdr:cNvPr id="61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15500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697353</xdr:colOff>
      <xdr:row>22</xdr:row>
      <xdr:rowOff>53176</xdr:rowOff>
    </xdr:to>
    <xdr:pic>
      <xdr:nvPicPr>
        <xdr:cNvPr id="61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728695</xdr:colOff>
      <xdr:row>22</xdr:row>
      <xdr:rowOff>53176</xdr:rowOff>
    </xdr:to>
    <xdr:pic>
      <xdr:nvPicPr>
        <xdr:cNvPr id="61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15500350"/>
          <a:ext cx="4699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705189</xdr:colOff>
      <xdr:row>22</xdr:row>
      <xdr:rowOff>53176</xdr:rowOff>
    </xdr:to>
    <xdr:pic>
      <xdr:nvPicPr>
        <xdr:cNvPr id="61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15500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713024</xdr:colOff>
      <xdr:row>22</xdr:row>
      <xdr:rowOff>53176</xdr:rowOff>
    </xdr:to>
    <xdr:pic>
      <xdr:nvPicPr>
        <xdr:cNvPr id="61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1550035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697353</xdr:colOff>
      <xdr:row>22</xdr:row>
      <xdr:rowOff>53176</xdr:rowOff>
    </xdr:to>
    <xdr:pic>
      <xdr:nvPicPr>
        <xdr:cNvPr id="61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736530</xdr:colOff>
      <xdr:row>22</xdr:row>
      <xdr:rowOff>53176</xdr:rowOff>
    </xdr:to>
    <xdr:pic>
      <xdr:nvPicPr>
        <xdr:cNvPr id="61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15500350"/>
          <a:ext cx="5461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689518</xdr:colOff>
      <xdr:row>22</xdr:row>
      <xdr:rowOff>53176</xdr:rowOff>
    </xdr:to>
    <xdr:pic>
      <xdr:nvPicPr>
        <xdr:cNvPr id="61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15500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720859</xdr:colOff>
      <xdr:row>22</xdr:row>
      <xdr:rowOff>53176</xdr:rowOff>
    </xdr:to>
    <xdr:pic>
      <xdr:nvPicPr>
        <xdr:cNvPr id="61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15500350"/>
          <a:ext cx="3937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125366</xdr:colOff>
      <xdr:row>22</xdr:row>
      <xdr:rowOff>0</xdr:rowOff>
    </xdr:from>
    <xdr:to>
      <xdr:col>7</xdr:col>
      <xdr:colOff>141037</xdr:colOff>
      <xdr:row>22</xdr:row>
      <xdr:rowOff>53176</xdr:rowOff>
    </xdr:to>
    <xdr:pic>
      <xdr:nvPicPr>
        <xdr:cNvPr id="62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838190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305581</xdr:colOff>
      <xdr:row>22</xdr:row>
      <xdr:rowOff>0</xdr:rowOff>
    </xdr:from>
    <xdr:to>
      <xdr:col>7</xdr:col>
      <xdr:colOff>321252</xdr:colOff>
      <xdr:row>22</xdr:row>
      <xdr:rowOff>53176</xdr:rowOff>
    </xdr:to>
    <xdr:pic>
      <xdr:nvPicPr>
        <xdr:cNvPr id="62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18530" y="15500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329088</xdr:colOff>
      <xdr:row>22</xdr:row>
      <xdr:rowOff>0</xdr:rowOff>
    </xdr:from>
    <xdr:to>
      <xdr:col>7</xdr:col>
      <xdr:colOff>344759</xdr:colOff>
      <xdr:row>22</xdr:row>
      <xdr:rowOff>53176</xdr:rowOff>
    </xdr:to>
    <xdr:pic>
      <xdr:nvPicPr>
        <xdr:cNvPr id="62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42025" y="15500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352594</xdr:colOff>
      <xdr:row>22</xdr:row>
      <xdr:rowOff>0</xdr:rowOff>
    </xdr:from>
    <xdr:to>
      <xdr:col>7</xdr:col>
      <xdr:colOff>368265</xdr:colOff>
      <xdr:row>22</xdr:row>
      <xdr:rowOff>53176</xdr:rowOff>
    </xdr:to>
    <xdr:pic>
      <xdr:nvPicPr>
        <xdr:cNvPr id="62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65520" y="15500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391771</xdr:colOff>
      <xdr:row>22</xdr:row>
      <xdr:rowOff>0</xdr:rowOff>
    </xdr:from>
    <xdr:to>
      <xdr:col>7</xdr:col>
      <xdr:colOff>407442</xdr:colOff>
      <xdr:row>22</xdr:row>
      <xdr:rowOff>53176</xdr:rowOff>
    </xdr:to>
    <xdr:pic>
      <xdr:nvPicPr>
        <xdr:cNvPr id="62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104255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501467</xdr:colOff>
      <xdr:row>22</xdr:row>
      <xdr:rowOff>0</xdr:rowOff>
    </xdr:from>
    <xdr:to>
      <xdr:col>7</xdr:col>
      <xdr:colOff>517138</xdr:colOff>
      <xdr:row>22</xdr:row>
      <xdr:rowOff>53176</xdr:rowOff>
    </xdr:to>
    <xdr:pic>
      <xdr:nvPicPr>
        <xdr:cNvPr id="62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14110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564151</xdr:colOff>
      <xdr:row>22</xdr:row>
      <xdr:rowOff>0</xdr:rowOff>
    </xdr:from>
    <xdr:to>
      <xdr:col>7</xdr:col>
      <xdr:colOff>579822</xdr:colOff>
      <xdr:row>22</xdr:row>
      <xdr:rowOff>53176</xdr:rowOff>
    </xdr:to>
    <xdr:pic>
      <xdr:nvPicPr>
        <xdr:cNvPr id="62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76975" y="15500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658176</xdr:colOff>
      <xdr:row>22</xdr:row>
      <xdr:rowOff>0</xdr:rowOff>
    </xdr:from>
    <xdr:to>
      <xdr:col>7</xdr:col>
      <xdr:colOff>666011</xdr:colOff>
      <xdr:row>22</xdr:row>
      <xdr:rowOff>53176</xdr:rowOff>
    </xdr:to>
    <xdr:pic>
      <xdr:nvPicPr>
        <xdr:cNvPr id="62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70955" y="15500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713024</xdr:colOff>
      <xdr:row>22</xdr:row>
      <xdr:rowOff>53176</xdr:rowOff>
    </xdr:to>
    <xdr:pic>
      <xdr:nvPicPr>
        <xdr:cNvPr id="62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1550035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17145</xdr:colOff>
      <xdr:row>51</xdr:row>
      <xdr:rowOff>15240</xdr:rowOff>
    </xdr:to>
    <xdr:pic>
      <xdr:nvPicPr>
        <xdr:cNvPr id="629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0480" y="334772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51</xdr:row>
      <xdr:rowOff>0</xdr:rowOff>
    </xdr:from>
    <xdr:to>
      <xdr:col>6</xdr:col>
      <xdr:colOff>26670</xdr:colOff>
      <xdr:row>51</xdr:row>
      <xdr:rowOff>15240</xdr:rowOff>
    </xdr:to>
    <xdr:pic>
      <xdr:nvPicPr>
        <xdr:cNvPr id="630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7625" y="334772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</xdr:colOff>
      <xdr:row>51</xdr:row>
      <xdr:rowOff>0</xdr:rowOff>
    </xdr:from>
    <xdr:to>
      <xdr:col>6</xdr:col>
      <xdr:colOff>92075</xdr:colOff>
      <xdr:row>51</xdr:row>
      <xdr:rowOff>15240</xdr:rowOff>
    </xdr:to>
    <xdr:pic>
      <xdr:nvPicPr>
        <xdr:cNvPr id="631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80965" y="33477200"/>
          <a:ext cx="2159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92075</xdr:colOff>
      <xdr:row>51</xdr:row>
      <xdr:rowOff>0</xdr:rowOff>
    </xdr:from>
    <xdr:to>
      <xdr:col>6</xdr:col>
      <xdr:colOff>109220</xdr:colOff>
      <xdr:row>51</xdr:row>
      <xdr:rowOff>15240</xdr:rowOff>
    </xdr:to>
    <xdr:pic>
      <xdr:nvPicPr>
        <xdr:cNvPr id="632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2555" y="334772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51</xdr:row>
      <xdr:rowOff>0</xdr:rowOff>
    </xdr:from>
    <xdr:to>
      <xdr:col>6</xdr:col>
      <xdr:colOff>155575</xdr:colOff>
      <xdr:row>51</xdr:row>
      <xdr:rowOff>15240</xdr:rowOff>
    </xdr:to>
    <xdr:pic>
      <xdr:nvPicPr>
        <xdr:cNvPr id="633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3830" y="334772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165100</xdr:colOff>
      <xdr:row>51</xdr:row>
      <xdr:rowOff>0</xdr:rowOff>
    </xdr:from>
    <xdr:to>
      <xdr:col>6</xdr:col>
      <xdr:colOff>174625</xdr:colOff>
      <xdr:row>51</xdr:row>
      <xdr:rowOff>15240</xdr:rowOff>
    </xdr:to>
    <xdr:pic>
      <xdr:nvPicPr>
        <xdr:cNvPr id="634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75580" y="334772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172085</xdr:colOff>
      <xdr:row>51</xdr:row>
      <xdr:rowOff>0</xdr:rowOff>
    </xdr:from>
    <xdr:to>
      <xdr:col>6</xdr:col>
      <xdr:colOff>186690</xdr:colOff>
      <xdr:row>51</xdr:row>
      <xdr:rowOff>15240</xdr:rowOff>
    </xdr:to>
    <xdr:pic>
      <xdr:nvPicPr>
        <xdr:cNvPr id="635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2565" y="334772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203835</xdr:colOff>
      <xdr:row>51</xdr:row>
      <xdr:rowOff>0</xdr:rowOff>
    </xdr:from>
    <xdr:to>
      <xdr:col>6</xdr:col>
      <xdr:colOff>218440</xdr:colOff>
      <xdr:row>51</xdr:row>
      <xdr:rowOff>15240</xdr:rowOff>
    </xdr:to>
    <xdr:pic>
      <xdr:nvPicPr>
        <xdr:cNvPr id="636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315" y="334772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218440</xdr:colOff>
      <xdr:row>51</xdr:row>
      <xdr:rowOff>0</xdr:rowOff>
    </xdr:from>
    <xdr:to>
      <xdr:col>6</xdr:col>
      <xdr:colOff>249555</xdr:colOff>
      <xdr:row>51</xdr:row>
      <xdr:rowOff>15240</xdr:rowOff>
    </xdr:to>
    <xdr:pic>
      <xdr:nvPicPr>
        <xdr:cNvPr id="637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8920" y="334772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249555</xdr:colOff>
      <xdr:row>51</xdr:row>
      <xdr:rowOff>0</xdr:rowOff>
    </xdr:from>
    <xdr:to>
      <xdr:col>6</xdr:col>
      <xdr:colOff>262255</xdr:colOff>
      <xdr:row>51</xdr:row>
      <xdr:rowOff>15240</xdr:rowOff>
    </xdr:to>
    <xdr:pic>
      <xdr:nvPicPr>
        <xdr:cNvPr id="638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0035" y="334772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257175</xdr:colOff>
      <xdr:row>51</xdr:row>
      <xdr:rowOff>0</xdr:rowOff>
    </xdr:from>
    <xdr:to>
      <xdr:col>6</xdr:col>
      <xdr:colOff>281305</xdr:colOff>
      <xdr:row>51</xdr:row>
      <xdr:rowOff>15240</xdr:rowOff>
    </xdr:to>
    <xdr:pic>
      <xdr:nvPicPr>
        <xdr:cNvPr id="639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7655" y="33477200"/>
          <a:ext cx="241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303530</xdr:colOff>
      <xdr:row>51</xdr:row>
      <xdr:rowOff>0</xdr:rowOff>
    </xdr:from>
    <xdr:to>
      <xdr:col>6</xdr:col>
      <xdr:colOff>315595</xdr:colOff>
      <xdr:row>51</xdr:row>
      <xdr:rowOff>15240</xdr:rowOff>
    </xdr:to>
    <xdr:pic>
      <xdr:nvPicPr>
        <xdr:cNvPr id="640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4010" y="334772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303530</xdr:colOff>
      <xdr:row>51</xdr:row>
      <xdr:rowOff>0</xdr:rowOff>
    </xdr:from>
    <xdr:to>
      <xdr:col>6</xdr:col>
      <xdr:colOff>334645</xdr:colOff>
      <xdr:row>51</xdr:row>
      <xdr:rowOff>15240</xdr:rowOff>
    </xdr:to>
    <xdr:pic>
      <xdr:nvPicPr>
        <xdr:cNvPr id="641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4010" y="334772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334645</xdr:colOff>
      <xdr:row>51</xdr:row>
      <xdr:rowOff>0</xdr:rowOff>
    </xdr:from>
    <xdr:to>
      <xdr:col>6</xdr:col>
      <xdr:colOff>346710</xdr:colOff>
      <xdr:row>51</xdr:row>
      <xdr:rowOff>15240</xdr:rowOff>
    </xdr:to>
    <xdr:pic>
      <xdr:nvPicPr>
        <xdr:cNvPr id="642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45125" y="334772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342265</xdr:colOff>
      <xdr:row>51</xdr:row>
      <xdr:rowOff>0</xdr:rowOff>
    </xdr:from>
    <xdr:to>
      <xdr:col>6</xdr:col>
      <xdr:colOff>373380</xdr:colOff>
      <xdr:row>51</xdr:row>
      <xdr:rowOff>15240</xdr:rowOff>
    </xdr:to>
    <xdr:pic>
      <xdr:nvPicPr>
        <xdr:cNvPr id="643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52745" y="334772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387985</xdr:colOff>
      <xdr:row>51</xdr:row>
      <xdr:rowOff>0</xdr:rowOff>
    </xdr:from>
    <xdr:to>
      <xdr:col>6</xdr:col>
      <xdr:colOff>405130</xdr:colOff>
      <xdr:row>51</xdr:row>
      <xdr:rowOff>15240</xdr:rowOff>
    </xdr:to>
    <xdr:pic>
      <xdr:nvPicPr>
        <xdr:cNvPr id="644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8465" y="334772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436880</xdr:colOff>
      <xdr:row>51</xdr:row>
      <xdr:rowOff>0</xdr:rowOff>
    </xdr:from>
    <xdr:to>
      <xdr:col>6</xdr:col>
      <xdr:colOff>451485</xdr:colOff>
      <xdr:row>51</xdr:row>
      <xdr:rowOff>15240</xdr:rowOff>
    </xdr:to>
    <xdr:pic>
      <xdr:nvPicPr>
        <xdr:cNvPr id="645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47360" y="334772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461010</xdr:colOff>
      <xdr:row>51</xdr:row>
      <xdr:rowOff>0</xdr:rowOff>
    </xdr:from>
    <xdr:to>
      <xdr:col>6</xdr:col>
      <xdr:colOff>475615</xdr:colOff>
      <xdr:row>51</xdr:row>
      <xdr:rowOff>15240</xdr:rowOff>
    </xdr:to>
    <xdr:pic>
      <xdr:nvPicPr>
        <xdr:cNvPr id="646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71490" y="334772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490220</xdr:colOff>
      <xdr:row>51</xdr:row>
      <xdr:rowOff>0</xdr:rowOff>
    </xdr:from>
    <xdr:to>
      <xdr:col>6</xdr:col>
      <xdr:colOff>506730</xdr:colOff>
      <xdr:row>51</xdr:row>
      <xdr:rowOff>15240</xdr:rowOff>
    </xdr:to>
    <xdr:pic>
      <xdr:nvPicPr>
        <xdr:cNvPr id="647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00700" y="33477200"/>
          <a:ext cx="1651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506730</xdr:colOff>
      <xdr:row>51</xdr:row>
      <xdr:rowOff>0</xdr:rowOff>
    </xdr:from>
    <xdr:to>
      <xdr:col>6</xdr:col>
      <xdr:colOff>519430</xdr:colOff>
      <xdr:row>51</xdr:row>
      <xdr:rowOff>15240</xdr:rowOff>
    </xdr:to>
    <xdr:pic>
      <xdr:nvPicPr>
        <xdr:cNvPr id="648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7210" y="334772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553085</xdr:colOff>
      <xdr:row>51</xdr:row>
      <xdr:rowOff>0</xdr:rowOff>
    </xdr:from>
    <xdr:to>
      <xdr:col>6</xdr:col>
      <xdr:colOff>570230</xdr:colOff>
      <xdr:row>51</xdr:row>
      <xdr:rowOff>15240</xdr:rowOff>
    </xdr:to>
    <xdr:pic>
      <xdr:nvPicPr>
        <xdr:cNvPr id="649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3565" y="334772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553085</xdr:colOff>
      <xdr:row>51</xdr:row>
      <xdr:rowOff>0</xdr:rowOff>
    </xdr:from>
    <xdr:to>
      <xdr:col>6</xdr:col>
      <xdr:colOff>591820</xdr:colOff>
      <xdr:row>51</xdr:row>
      <xdr:rowOff>15240</xdr:rowOff>
    </xdr:to>
    <xdr:pic>
      <xdr:nvPicPr>
        <xdr:cNvPr id="650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3565" y="33477200"/>
          <a:ext cx="3873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591820</xdr:colOff>
      <xdr:row>51</xdr:row>
      <xdr:rowOff>0</xdr:rowOff>
    </xdr:from>
    <xdr:to>
      <xdr:col>7</xdr:col>
      <xdr:colOff>8890</xdr:colOff>
      <xdr:row>51</xdr:row>
      <xdr:rowOff>15240</xdr:rowOff>
    </xdr:to>
    <xdr:pic>
      <xdr:nvPicPr>
        <xdr:cNvPr id="651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02300" y="33477200"/>
          <a:ext cx="1968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51</xdr:row>
      <xdr:rowOff>0</xdr:rowOff>
    </xdr:from>
    <xdr:to>
      <xdr:col>7</xdr:col>
      <xdr:colOff>22225</xdr:colOff>
      <xdr:row>51</xdr:row>
      <xdr:rowOff>15240</xdr:rowOff>
    </xdr:to>
    <xdr:pic>
      <xdr:nvPicPr>
        <xdr:cNvPr id="652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34772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51</xdr:row>
      <xdr:rowOff>0</xdr:rowOff>
    </xdr:from>
    <xdr:to>
      <xdr:col>7</xdr:col>
      <xdr:colOff>22225</xdr:colOff>
      <xdr:row>51</xdr:row>
      <xdr:rowOff>15240</xdr:rowOff>
    </xdr:to>
    <xdr:pic>
      <xdr:nvPicPr>
        <xdr:cNvPr id="653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34772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51</xdr:row>
      <xdr:rowOff>0</xdr:rowOff>
    </xdr:from>
    <xdr:to>
      <xdr:col>7</xdr:col>
      <xdr:colOff>9525</xdr:colOff>
      <xdr:row>51</xdr:row>
      <xdr:rowOff>15240</xdr:rowOff>
    </xdr:to>
    <xdr:pic>
      <xdr:nvPicPr>
        <xdr:cNvPr id="654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34772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51</xdr:row>
      <xdr:rowOff>0</xdr:rowOff>
    </xdr:from>
    <xdr:to>
      <xdr:col>7</xdr:col>
      <xdr:colOff>14605</xdr:colOff>
      <xdr:row>51</xdr:row>
      <xdr:rowOff>15240</xdr:rowOff>
    </xdr:to>
    <xdr:pic>
      <xdr:nvPicPr>
        <xdr:cNvPr id="655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34772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51</xdr:row>
      <xdr:rowOff>0</xdr:rowOff>
    </xdr:from>
    <xdr:to>
      <xdr:col>7</xdr:col>
      <xdr:colOff>46355</xdr:colOff>
      <xdr:row>51</xdr:row>
      <xdr:rowOff>15240</xdr:rowOff>
    </xdr:to>
    <xdr:pic>
      <xdr:nvPicPr>
        <xdr:cNvPr id="656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3477200"/>
          <a:ext cx="4635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51</xdr:row>
      <xdr:rowOff>0</xdr:rowOff>
    </xdr:from>
    <xdr:to>
      <xdr:col>7</xdr:col>
      <xdr:colOff>22225</xdr:colOff>
      <xdr:row>51</xdr:row>
      <xdr:rowOff>15240</xdr:rowOff>
    </xdr:to>
    <xdr:pic>
      <xdr:nvPicPr>
        <xdr:cNvPr id="657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34772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51</xdr:row>
      <xdr:rowOff>0</xdr:rowOff>
    </xdr:from>
    <xdr:to>
      <xdr:col>7</xdr:col>
      <xdr:colOff>31750</xdr:colOff>
      <xdr:row>51</xdr:row>
      <xdr:rowOff>15240</xdr:rowOff>
    </xdr:to>
    <xdr:pic>
      <xdr:nvPicPr>
        <xdr:cNvPr id="658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3477200"/>
          <a:ext cx="3175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51</xdr:row>
      <xdr:rowOff>0</xdr:rowOff>
    </xdr:from>
    <xdr:to>
      <xdr:col>7</xdr:col>
      <xdr:colOff>53340</xdr:colOff>
      <xdr:row>51</xdr:row>
      <xdr:rowOff>15240</xdr:rowOff>
    </xdr:to>
    <xdr:pic>
      <xdr:nvPicPr>
        <xdr:cNvPr id="659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3477200"/>
          <a:ext cx="5334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51</xdr:row>
      <xdr:rowOff>0</xdr:rowOff>
    </xdr:from>
    <xdr:to>
      <xdr:col>7</xdr:col>
      <xdr:colOff>38735</xdr:colOff>
      <xdr:row>51</xdr:row>
      <xdr:rowOff>15240</xdr:rowOff>
    </xdr:to>
    <xdr:pic>
      <xdr:nvPicPr>
        <xdr:cNvPr id="660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3477200"/>
          <a:ext cx="3873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51</xdr:row>
      <xdr:rowOff>0</xdr:rowOff>
    </xdr:from>
    <xdr:to>
      <xdr:col>6</xdr:col>
      <xdr:colOff>147955</xdr:colOff>
      <xdr:row>51</xdr:row>
      <xdr:rowOff>15240</xdr:rowOff>
    </xdr:to>
    <xdr:pic>
      <xdr:nvPicPr>
        <xdr:cNvPr id="661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3830" y="334772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313055</xdr:colOff>
      <xdr:row>51</xdr:row>
      <xdr:rowOff>0</xdr:rowOff>
    </xdr:from>
    <xdr:to>
      <xdr:col>6</xdr:col>
      <xdr:colOff>327660</xdr:colOff>
      <xdr:row>51</xdr:row>
      <xdr:rowOff>15240</xdr:rowOff>
    </xdr:to>
    <xdr:pic>
      <xdr:nvPicPr>
        <xdr:cNvPr id="662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23535" y="334772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334645</xdr:colOff>
      <xdr:row>51</xdr:row>
      <xdr:rowOff>0</xdr:rowOff>
    </xdr:from>
    <xdr:to>
      <xdr:col>6</xdr:col>
      <xdr:colOff>349250</xdr:colOff>
      <xdr:row>51</xdr:row>
      <xdr:rowOff>15240</xdr:rowOff>
    </xdr:to>
    <xdr:pic>
      <xdr:nvPicPr>
        <xdr:cNvPr id="663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45125" y="334772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358775</xdr:colOff>
      <xdr:row>51</xdr:row>
      <xdr:rowOff>0</xdr:rowOff>
    </xdr:from>
    <xdr:to>
      <xdr:col>6</xdr:col>
      <xdr:colOff>373380</xdr:colOff>
      <xdr:row>51</xdr:row>
      <xdr:rowOff>15240</xdr:rowOff>
    </xdr:to>
    <xdr:pic>
      <xdr:nvPicPr>
        <xdr:cNvPr id="664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9255" y="334772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398145</xdr:colOff>
      <xdr:row>51</xdr:row>
      <xdr:rowOff>0</xdr:rowOff>
    </xdr:from>
    <xdr:to>
      <xdr:col>6</xdr:col>
      <xdr:colOff>412115</xdr:colOff>
      <xdr:row>51</xdr:row>
      <xdr:rowOff>15240</xdr:rowOff>
    </xdr:to>
    <xdr:pic>
      <xdr:nvPicPr>
        <xdr:cNvPr id="665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33477200"/>
          <a:ext cx="139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506730</xdr:colOff>
      <xdr:row>51</xdr:row>
      <xdr:rowOff>0</xdr:rowOff>
    </xdr:from>
    <xdr:to>
      <xdr:col>6</xdr:col>
      <xdr:colOff>521335</xdr:colOff>
      <xdr:row>51</xdr:row>
      <xdr:rowOff>15240</xdr:rowOff>
    </xdr:to>
    <xdr:pic>
      <xdr:nvPicPr>
        <xdr:cNvPr id="666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7210" y="334772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570230</xdr:colOff>
      <xdr:row>51</xdr:row>
      <xdr:rowOff>0</xdr:rowOff>
    </xdr:from>
    <xdr:to>
      <xdr:col>6</xdr:col>
      <xdr:colOff>584835</xdr:colOff>
      <xdr:row>51</xdr:row>
      <xdr:rowOff>15240</xdr:rowOff>
    </xdr:to>
    <xdr:pic>
      <xdr:nvPicPr>
        <xdr:cNvPr id="667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80710" y="334772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51</xdr:row>
      <xdr:rowOff>0</xdr:rowOff>
    </xdr:from>
    <xdr:to>
      <xdr:col>7</xdr:col>
      <xdr:colOff>9525</xdr:colOff>
      <xdr:row>51</xdr:row>
      <xdr:rowOff>15240</xdr:rowOff>
    </xdr:to>
    <xdr:pic>
      <xdr:nvPicPr>
        <xdr:cNvPr id="668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34772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17145</xdr:colOff>
      <xdr:row>56</xdr:row>
      <xdr:rowOff>15240</xdr:rowOff>
    </xdr:to>
    <xdr:pic>
      <xdr:nvPicPr>
        <xdr:cNvPr id="669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0480" y="3625215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56</xdr:row>
      <xdr:rowOff>0</xdr:rowOff>
    </xdr:from>
    <xdr:to>
      <xdr:col>6</xdr:col>
      <xdr:colOff>26670</xdr:colOff>
      <xdr:row>56</xdr:row>
      <xdr:rowOff>15240</xdr:rowOff>
    </xdr:to>
    <xdr:pic>
      <xdr:nvPicPr>
        <xdr:cNvPr id="670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7625" y="3625215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</xdr:colOff>
      <xdr:row>56</xdr:row>
      <xdr:rowOff>0</xdr:rowOff>
    </xdr:from>
    <xdr:to>
      <xdr:col>6</xdr:col>
      <xdr:colOff>92075</xdr:colOff>
      <xdr:row>56</xdr:row>
      <xdr:rowOff>15240</xdr:rowOff>
    </xdr:to>
    <xdr:pic>
      <xdr:nvPicPr>
        <xdr:cNvPr id="671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80965" y="36252150"/>
          <a:ext cx="2159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92075</xdr:colOff>
      <xdr:row>56</xdr:row>
      <xdr:rowOff>0</xdr:rowOff>
    </xdr:from>
    <xdr:to>
      <xdr:col>6</xdr:col>
      <xdr:colOff>109220</xdr:colOff>
      <xdr:row>56</xdr:row>
      <xdr:rowOff>15240</xdr:rowOff>
    </xdr:to>
    <xdr:pic>
      <xdr:nvPicPr>
        <xdr:cNvPr id="672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2555" y="3625215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56</xdr:row>
      <xdr:rowOff>0</xdr:rowOff>
    </xdr:from>
    <xdr:to>
      <xdr:col>6</xdr:col>
      <xdr:colOff>155575</xdr:colOff>
      <xdr:row>56</xdr:row>
      <xdr:rowOff>15240</xdr:rowOff>
    </xdr:to>
    <xdr:pic>
      <xdr:nvPicPr>
        <xdr:cNvPr id="673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3830" y="3625215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165100</xdr:colOff>
      <xdr:row>56</xdr:row>
      <xdr:rowOff>0</xdr:rowOff>
    </xdr:from>
    <xdr:to>
      <xdr:col>6</xdr:col>
      <xdr:colOff>174625</xdr:colOff>
      <xdr:row>56</xdr:row>
      <xdr:rowOff>15240</xdr:rowOff>
    </xdr:to>
    <xdr:pic>
      <xdr:nvPicPr>
        <xdr:cNvPr id="674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75580" y="3625215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172085</xdr:colOff>
      <xdr:row>56</xdr:row>
      <xdr:rowOff>0</xdr:rowOff>
    </xdr:from>
    <xdr:to>
      <xdr:col>6</xdr:col>
      <xdr:colOff>186690</xdr:colOff>
      <xdr:row>56</xdr:row>
      <xdr:rowOff>15240</xdr:rowOff>
    </xdr:to>
    <xdr:pic>
      <xdr:nvPicPr>
        <xdr:cNvPr id="675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2565" y="362521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203835</xdr:colOff>
      <xdr:row>56</xdr:row>
      <xdr:rowOff>0</xdr:rowOff>
    </xdr:from>
    <xdr:to>
      <xdr:col>6</xdr:col>
      <xdr:colOff>218440</xdr:colOff>
      <xdr:row>56</xdr:row>
      <xdr:rowOff>15240</xdr:rowOff>
    </xdr:to>
    <xdr:pic>
      <xdr:nvPicPr>
        <xdr:cNvPr id="676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315" y="362521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218440</xdr:colOff>
      <xdr:row>56</xdr:row>
      <xdr:rowOff>0</xdr:rowOff>
    </xdr:from>
    <xdr:to>
      <xdr:col>6</xdr:col>
      <xdr:colOff>249555</xdr:colOff>
      <xdr:row>56</xdr:row>
      <xdr:rowOff>15240</xdr:rowOff>
    </xdr:to>
    <xdr:pic>
      <xdr:nvPicPr>
        <xdr:cNvPr id="677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8920" y="3625215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249555</xdr:colOff>
      <xdr:row>56</xdr:row>
      <xdr:rowOff>0</xdr:rowOff>
    </xdr:from>
    <xdr:to>
      <xdr:col>6</xdr:col>
      <xdr:colOff>262255</xdr:colOff>
      <xdr:row>56</xdr:row>
      <xdr:rowOff>15240</xdr:rowOff>
    </xdr:to>
    <xdr:pic>
      <xdr:nvPicPr>
        <xdr:cNvPr id="678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0035" y="3625215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257175</xdr:colOff>
      <xdr:row>56</xdr:row>
      <xdr:rowOff>0</xdr:rowOff>
    </xdr:from>
    <xdr:to>
      <xdr:col>6</xdr:col>
      <xdr:colOff>281305</xdr:colOff>
      <xdr:row>56</xdr:row>
      <xdr:rowOff>15240</xdr:rowOff>
    </xdr:to>
    <xdr:pic>
      <xdr:nvPicPr>
        <xdr:cNvPr id="679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7655" y="36252150"/>
          <a:ext cx="241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303530</xdr:colOff>
      <xdr:row>56</xdr:row>
      <xdr:rowOff>0</xdr:rowOff>
    </xdr:from>
    <xdr:to>
      <xdr:col>6</xdr:col>
      <xdr:colOff>315595</xdr:colOff>
      <xdr:row>56</xdr:row>
      <xdr:rowOff>15240</xdr:rowOff>
    </xdr:to>
    <xdr:pic>
      <xdr:nvPicPr>
        <xdr:cNvPr id="680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4010" y="3625215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303530</xdr:colOff>
      <xdr:row>56</xdr:row>
      <xdr:rowOff>0</xdr:rowOff>
    </xdr:from>
    <xdr:to>
      <xdr:col>6</xdr:col>
      <xdr:colOff>334645</xdr:colOff>
      <xdr:row>56</xdr:row>
      <xdr:rowOff>15240</xdr:rowOff>
    </xdr:to>
    <xdr:pic>
      <xdr:nvPicPr>
        <xdr:cNvPr id="681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4010" y="3625215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334645</xdr:colOff>
      <xdr:row>56</xdr:row>
      <xdr:rowOff>0</xdr:rowOff>
    </xdr:from>
    <xdr:to>
      <xdr:col>6</xdr:col>
      <xdr:colOff>346710</xdr:colOff>
      <xdr:row>56</xdr:row>
      <xdr:rowOff>15240</xdr:rowOff>
    </xdr:to>
    <xdr:pic>
      <xdr:nvPicPr>
        <xdr:cNvPr id="682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45125" y="3625215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342265</xdr:colOff>
      <xdr:row>56</xdr:row>
      <xdr:rowOff>0</xdr:rowOff>
    </xdr:from>
    <xdr:to>
      <xdr:col>6</xdr:col>
      <xdr:colOff>373380</xdr:colOff>
      <xdr:row>56</xdr:row>
      <xdr:rowOff>15240</xdr:rowOff>
    </xdr:to>
    <xdr:pic>
      <xdr:nvPicPr>
        <xdr:cNvPr id="683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52745" y="3625215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387985</xdr:colOff>
      <xdr:row>56</xdr:row>
      <xdr:rowOff>0</xdr:rowOff>
    </xdr:from>
    <xdr:to>
      <xdr:col>6</xdr:col>
      <xdr:colOff>405130</xdr:colOff>
      <xdr:row>56</xdr:row>
      <xdr:rowOff>15240</xdr:rowOff>
    </xdr:to>
    <xdr:pic>
      <xdr:nvPicPr>
        <xdr:cNvPr id="684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8465" y="3625215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436880</xdr:colOff>
      <xdr:row>56</xdr:row>
      <xdr:rowOff>0</xdr:rowOff>
    </xdr:from>
    <xdr:to>
      <xdr:col>6</xdr:col>
      <xdr:colOff>451485</xdr:colOff>
      <xdr:row>56</xdr:row>
      <xdr:rowOff>15240</xdr:rowOff>
    </xdr:to>
    <xdr:pic>
      <xdr:nvPicPr>
        <xdr:cNvPr id="685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47360" y="362521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461010</xdr:colOff>
      <xdr:row>56</xdr:row>
      <xdr:rowOff>0</xdr:rowOff>
    </xdr:from>
    <xdr:to>
      <xdr:col>6</xdr:col>
      <xdr:colOff>475615</xdr:colOff>
      <xdr:row>56</xdr:row>
      <xdr:rowOff>15240</xdr:rowOff>
    </xdr:to>
    <xdr:pic>
      <xdr:nvPicPr>
        <xdr:cNvPr id="686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71490" y="362521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490220</xdr:colOff>
      <xdr:row>56</xdr:row>
      <xdr:rowOff>0</xdr:rowOff>
    </xdr:from>
    <xdr:to>
      <xdr:col>6</xdr:col>
      <xdr:colOff>506730</xdr:colOff>
      <xdr:row>56</xdr:row>
      <xdr:rowOff>15240</xdr:rowOff>
    </xdr:to>
    <xdr:pic>
      <xdr:nvPicPr>
        <xdr:cNvPr id="687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00700" y="36252150"/>
          <a:ext cx="1651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506730</xdr:colOff>
      <xdr:row>56</xdr:row>
      <xdr:rowOff>0</xdr:rowOff>
    </xdr:from>
    <xdr:to>
      <xdr:col>6</xdr:col>
      <xdr:colOff>519430</xdr:colOff>
      <xdr:row>56</xdr:row>
      <xdr:rowOff>15240</xdr:rowOff>
    </xdr:to>
    <xdr:pic>
      <xdr:nvPicPr>
        <xdr:cNvPr id="688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7210" y="3625215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553085</xdr:colOff>
      <xdr:row>56</xdr:row>
      <xdr:rowOff>0</xdr:rowOff>
    </xdr:from>
    <xdr:to>
      <xdr:col>6</xdr:col>
      <xdr:colOff>570230</xdr:colOff>
      <xdr:row>56</xdr:row>
      <xdr:rowOff>15240</xdr:rowOff>
    </xdr:to>
    <xdr:pic>
      <xdr:nvPicPr>
        <xdr:cNvPr id="689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3565" y="3625215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553085</xdr:colOff>
      <xdr:row>56</xdr:row>
      <xdr:rowOff>0</xdr:rowOff>
    </xdr:from>
    <xdr:to>
      <xdr:col>6</xdr:col>
      <xdr:colOff>591820</xdr:colOff>
      <xdr:row>56</xdr:row>
      <xdr:rowOff>15240</xdr:rowOff>
    </xdr:to>
    <xdr:pic>
      <xdr:nvPicPr>
        <xdr:cNvPr id="690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3565" y="36252150"/>
          <a:ext cx="3873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591820</xdr:colOff>
      <xdr:row>56</xdr:row>
      <xdr:rowOff>0</xdr:rowOff>
    </xdr:from>
    <xdr:to>
      <xdr:col>7</xdr:col>
      <xdr:colOff>8890</xdr:colOff>
      <xdr:row>56</xdr:row>
      <xdr:rowOff>15240</xdr:rowOff>
    </xdr:to>
    <xdr:pic>
      <xdr:nvPicPr>
        <xdr:cNvPr id="691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02300" y="36252150"/>
          <a:ext cx="1968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56</xdr:row>
      <xdr:rowOff>0</xdr:rowOff>
    </xdr:from>
    <xdr:to>
      <xdr:col>7</xdr:col>
      <xdr:colOff>22225</xdr:colOff>
      <xdr:row>56</xdr:row>
      <xdr:rowOff>15240</xdr:rowOff>
    </xdr:to>
    <xdr:pic>
      <xdr:nvPicPr>
        <xdr:cNvPr id="692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625215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56</xdr:row>
      <xdr:rowOff>0</xdr:rowOff>
    </xdr:from>
    <xdr:to>
      <xdr:col>7</xdr:col>
      <xdr:colOff>22225</xdr:colOff>
      <xdr:row>56</xdr:row>
      <xdr:rowOff>15240</xdr:rowOff>
    </xdr:to>
    <xdr:pic>
      <xdr:nvPicPr>
        <xdr:cNvPr id="693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625215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56</xdr:row>
      <xdr:rowOff>0</xdr:rowOff>
    </xdr:from>
    <xdr:to>
      <xdr:col>7</xdr:col>
      <xdr:colOff>9525</xdr:colOff>
      <xdr:row>56</xdr:row>
      <xdr:rowOff>15240</xdr:rowOff>
    </xdr:to>
    <xdr:pic>
      <xdr:nvPicPr>
        <xdr:cNvPr id="694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625215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56</xdr:row>
      <xdr:rowOff>0</xdr:rowOff>
    </xdr:from>
    <xdr:to>
      <xdr:col>7</xdr:col>
      <xdr:colOff>14605</xdr:colOff>
      <xdr:row>56</xdr:row>
      <xdr:rowOff>15240</xdr:rowOff>
    </xdr:to>
    <xdr:pic>
      <xdr:nvPicPr>
        <xdr:cNvPr id="695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62521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56</xdr:row>
      <xdr:rowOff>0</xdr:rowOff>
    </xdr:from>
    <xdr:to>
      <xdr:col>7</xdr:col>
      <xdr:colOff>46355</xdr:colOff>
      <xdr:row>56</xdr:row>
      <xdr:rowOff>15240</xdr:rowOff>
    </xdr:to>
    <xdr:pic>
      <xdr:nvPicPr>
        <xdr:cNvPr id="696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6252150"/>
          <a:ext cx="4635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56</xdr:row>
      <xdr:rowOff>0</xdr:rowOff>
    </xdr:from>
    <xdr:to>
      <xdr:col>7</xdr:col>
      <xdr:colOff>22225</xdr:colOff>
      <xdr:row>56</xdr:row>
      <xdr:rowOff>15240</xdr:rowOff>
    </xdr:to>
    <xdr:pic>
      <xdr:nvPicPr>
        <xdr:cNvPr id="697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625215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56</xdr:row>
      <xdr:rowOff>0</xdr:rowOff>
    </xdr:from>
    <xdr:to>
      <xdr:col>7</xdr:col>
      <xdr:colOff>31750</xdr:colOff>
      <xdr:row>56</xdr:row>
      <xdr:rowOff>15240</xdr:rowOff>
    </xdr:to>
    <xdr:pic>
      <xdr:nvPicPr>
        <xdr:cNvPr id="698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6252150"/>
          <a:ext cx="3175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56</xdr:row>
      <xdr:rowOff>0</xdr:rowOff>
    </xdr:from>
    <xdr:to>
      <xdr:col>7</xdr:col>
      <xdr:colOff>53340</xdr:colOff>
      <xdr:row>56</xdr:row>
      <xdr:rowOff>15240</xdr:rowOff>
    </xdr:to>
    <xdr:pic>
      <xdr:nvPicPr>
        <xdr:cNvPr id="699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6252150"/>
          <a:ext cx="5334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56</xdr:row>
      <xdr:rowOff>0</xdr:rowOff>
    </xdr:from>
    <xdr:to>
      <xdr:col>7</xdr:col>
      <xdr:colOff>38735</xdr:colOff>
      <xdr:row>56</xdr:row>
      <xdr:rowOff>15240</xdr:rowOff>
    </xdr:to>
    <xdr:pic>
      <xdr:nvPicPr>
        <xdr:cNvPr id="700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6252150"/>
          <a:ext cx="3873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56</xdr:row>
      <xdr:rowOff>0</xdr:rowOff>
    </xdr:from>
    <xdr:to>
      <xdr:col>6</xdr:col>
      <xdr:colOff>147955</xdr:colOff>
      <xdr:row>56</xdr:row>
      <xdr:rowOff>15240</xdr:rowOff>
    </xdr:to>
    <xdr:pic>
      <xdr:nvPicPr>
        <xdr:cNvPr id="701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3830" y="362521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313055</xdr:colOff>
      <xdr:row>56</xdr:row>
      <xdr:rowOff>0</xdr:rowOff>
    </xdr:from>
    <xdr:to>
      <xdr:col>6</xdr:col>
      <xdr:colOff>327660</xdr:colOff>
      <xdr:row>56</xdr:row>
      <xdr:rowOff>15240</xdr:rowOff>
    </xdr:to>
    <xdr:pic>
      <xdr:nvPicPr>
        <xdr:cNvPr id="702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23535" y="362521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334645</xdr:colOff>
      <xdr:row>56</xdr:row>
      <xdr:rowOff>0</xdr:rowOff>
    </xdr:from>
    <xdr:to>
      <xdr:col>6</xdr:col>
      <xdr:colOff>349250</xdr:colOff>
      <xdr:row>56</xdr:row>
      <xdr:rowOff>15240</xdr:rowOff>
    </xdr:to>
    <xdr:pic>
      <xdr:nvPicPr>
        <xdr:cNvPr id="703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45125" y="362521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358775</xdr:colOff>
      <xdr:row>56</xdr:row>
      <xdr:rowOff>0</xdr:rowOff>
    </xdr:from>
    <xdr:to>
      <xdr:col>6</xdr:col>
      <xdr:colOff>373380</xdr:colOff>
      <xdr:row>56</xdr:row>
      <xdr:rowOff>15240</xdr:rowOff>
    </xdr:to>
    <xdr:pic>
      <xdr:nvPicPr>
        <xdr:cNvPr id="704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9255" y="362521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398145</xdr:colOff>
      <xdr:row>56</xdr:row>
      <xdr:rowOff>0</xdr:rowOff>
    </xdr:from>
    <xdr:to>
      <xdr:col>6</xdr:col>
      <xdr:colOff>412115</xdr:colOff>
      <xdr:row>56</xdr:row>
      <xdr:rowOff>15240</xdr:rowOff>
    </xdr:to>
    <xdr:pic>
      <xdr:nvPicPr>
        <xdr:cNvPr id="705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36252150"/>
          <a:ext cx="139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506730</xdr:colOff>
      <xdr:row>56</xdr:row>
      <xdr:rowOff>0</xdr:rowOff>
    </xdr:from>
    <xdr:to>
      <xdr:col>6</xdr:col>
      <xdr:colOff>521335</xdr:colOff>
      <xdr:row>56</xdr:row>
      <xdr:rowOff>15240</xdr:rowOff>
    </xdr:to>
    <xdr:pic>
      <xdr:nvPicPr>
        <xdr:cNvPr id="706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7210" y="362521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570230</xdr:colOff>
      <xdr:row>56</xdr:row>
      <xdr:rowOff>0</xdr:rowOff>
    </xdr:from>
    <xdr:to>
      <xdr:col>6</xdr:col>
      <xdr:colOff>584835</xdr:colOff>
      <xdr:row>56</xdr:row>
      <xdr:rowOff>15240</xdr:rowOff>
    </xdr:to>
    <xdr:pic>
      <xdr:nvPicPr>
        <xdr:cNvPr id="707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80710" y="362521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56</xdr:row>
      <xdr:rowOff>0</xdr:rowOff>
    </xdr:from>
    <xdr:to>
      <xdr:col>7</xdr:col>
      <xdr:colOff>9525</xdr:colOff>
      <xdr:row>56</xdr:row>
      <xdr:rowOff>15240</xdr:rowOff>
    </xdr:to>
    <xdr:pic>
      <xdr:nvPicPr>
        <xdr:cNvPr id="708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625215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17145</xdr:colOff>
      <xdr:row>51</xdr:row>
      <xdr:rowOff>15240</xdr:rowOff>
    </xdr:to>
    <xdr:pic>
      <xdr:nvPicPr>
        <xdr:cNvPr id="709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34772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17145</xdr:colOff>
      <xdr:row>51</xdr:row>
      <xdr:rowOff>0</xdr:rowOff>
    </xdr:from>
    <xdr:to>
      <xdr:col>7</xdr:col>
      <xdr:colOff>26670</xdr:colOff>
      <xdr:row>51</xdr:row>
      <xdr:rowOff>15240</xdr:rowOff>
    </xdr:to>
    <xdr:pic>
      <xdr:nvPicPr>
        <xdr:cNvPr id="710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0240" y="334772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70485</xdr:colOff>
      <xdr:row>51</xdr:row>
      <xdr:rowOff>0</xdr:rowOff>
    </xdr:from>
    <xdr:to>
      <xdr:col>7</xdr:col>
      <xdr:colOff>92075</xdr:colOff>
      <xdr:row>51</xdr:row>
      <xdr:rowOff>15240</xdr:rowOff>
    </xdr:to>
    <xdr:pic>
      <xdr:nvPicPr>
        <xdr:cNvPr id="711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83580" y="33477200"/>
          <a:ext cx="2159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92075</xdr:colOff>
      <xdr:row>51</xdr:row>
      <xdr:rowOff>0</xdr:rowOff>
    </xdr:from>
    <xdr:to>
      <xdr:col>7</xdr:col>
      <xdr:colOff>109220</xdr:colOff>
      <xdr:row>51</xdr:row>
      <xdr:rowOff>15240</xdr:rowOff>
    </xdr:to>
    <xdr:pic>
      <xdr:nvPicPr>
        <xdr:cNvPr id="712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05170" y="334772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51</xdr:row>
      <xdr:rowOff>0</xdr:rowOff>
    </xdr:from>
    <xdr:to>
      <xdr:col>7</xdr:col>
      <xdr:colOff>155575</xdr:colOff>
      <xdr:row>51</xdr:row>
      <xdr:rowOff>15240</xdr:rowOff>
    </xdr:to>
    <xdr:pic>
      <xdr:nvPicPr>
        <xdr:cNvPr id="713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6445" y="334772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165100</xdr:colOff>
      <xdr:row>51</xdr:row>
      <xdr:rowOff>0</xdr:rowOff>
    </xdr:from>
    <xdr:to>
      <xdr:col>7</xdr:col>
      <xdr:colOff>174625</xdr:colOff>
      <xdr:row>51</xdr:row>
      <xdr:rowOff>15240</xdr:rowOff>
    </xdr:to>
    <xdr:pic>
      <xdr:nvPicPr>
        <xdr:cNvPr id="714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8195" y="334772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172085</xdr:colOff>
      <xdr:row>51</xdr:row>
      <xdr:rowOff>0</xdr:rowOff>
    </xdr:from>
    <xdr:to>
      <xdr:col>7</xdr:col>
      <xdr:colOff>186690</xdr:colOff>
      <xdr:row>51</xdr:row>
      <xdr:rowOff>15240</xdr:rowOff>
    </xdr:to>
    <xdr:pic>
      <xdr:nvPicPr>
        <xdr:cNvPr id="715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5180" y="334772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203835</xdr:colOff>
      <xdr:row>51</xdr:row>
      <xdr:rowOff>0</xdr:rowOff>
    </xdr:from>
    <xdr:to>
      <xdr:col>7</xdr:col>
      <xdr:colOff>218440</xdr:colOff>
      <xdr:row>51</xdr:row>
      <xdr:rowOff>15240</xdr:rowOff>
    </xdr:to>
    <xdr:pic>
      <xdr:nvPicPr>
        <xdr:cNvPr id="716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16930" y="334772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218440</xdr:colOff>
      <xdr:row>51</xdr:row>
      <xdr:rowOff>0</xdr:rowOff>
    </xdr:from>
    <xdr:to>
      <xdr:col>7</xdr:col>
      <xdr:colOff>249555</xdr:colOff>
      <xdr:row>51</xdr:row>
      <xdr:rowOff>15240</xdr:rowOff>
    </xdr:to>
    <xdr:pic>
      <xdr:nvPicPr>
        <xdr:cNvPr id="717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31535" y="334772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249555</xdr:colOff>
      <xdr:row>51</xdr:row>
      <xdr:rowOff>0</xdr:rowOff>
    </xdr:from>
    <xdr:to>
      <xdr:col>7</xdr:col>
      <xdr:colOff>262255</xdr:colOff>
      <xdr:row>51</xdr:row>
      <xdr:rowOff>15240</xdr:rowOff>
    </xdr:to>
    <xdr:pic>
      <xdr:nvPicPr>
        <xdr:cNvPr id="718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62650" y="334772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257175</xdr:colOff>
      <xdr:row>51</xdr:row>
      <xdr:rowOff>0</xdr:rowOff>
    </xdr:from>
    <xdr:to>
      <xdr:col>7</xdr:col>
      <xdr:colOff>281305</xdr:colOff>
      <xdr:row>51</xdr:row>
      <xdr:rowOff>15240</xdr:rowOff>
    </xdr:to>
    <xdr:pic>
      <xdr:nvPicPr>
        <xdr:cNvPr id="719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70270" y="33477200"/>
          <a:ext cx="241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303530</xdr:colOff>
      <xdr:row>51</xdr:row>
      <xdr:rowOff>0</xdr:rowOff>
    </xdr:from>
    <xdr:to>
      <xdr:col>7</xdr:col>
      <xdr:colOff>315595</xdr:colOff>
      <xdr:row>51</xdr:row>
      <xdr:rowOff>15240</xdr:rowOff>
    </xdr:to>
    <xdr:pic>
      <xdr:nvPicPr>
        <xdr:cNvPr id="720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16625" y="334772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303530</xdr:colOff>
      <xdr:row>51</xdr:row>
      <xdr:rowOff>0</xdr:rowOff>
    </xdr:from>
    <xdr:to>
      <xdr:col>7</xdr:col>
      <xdr:colOff>334645</xdr:colOff>
      <xdr:row>51</xdr:row>
      <xdr:rowOff>15240</xdr:rowOff>
    </xdr:to>
    <xdr:pic>
      <xdr:nvPicPr>
        <xdr:cNvPr id="721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16625" y="334772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334645</xdr:colOff>
      <xdr:row>51</xdr:row>
      <xdr:rowOff>0</xdr:rowOff>
    </xdr:from>
    <xdr:to>
      <xdr:col>7</xdr:col>
      <xdr:colOff>346710</xdr:colOff>
      <xdr:row>51</xdr:row>
      <xdr:rowOff>15240</xdr:rowOff>
    </xdr:to>
    <xdr:pic>
      <xdr:nvPicPr>
        <xdr:cNvPr id="722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7740" y="334772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342265</xdr:colOff>
      <xdr:row>51</xdr:row>
      <xdr:rowOff>0</xdr:rowOff>
    </xdr:from>
    <xdr:to>
      <xdr:col>7</xdr:col>
      <xdr:colOff>373380</xdr:colOff>
      <xdr:row>51</xdr:row>
      <xdr:rowOff>15240</xdr:rowOff>
    </xdr:to>
    <xdr:pic>
      <xdr:nvPicPr>
        <xdr:cNvPr id="723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55360" y="334772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387985</xdr:colOff>
      <xdr:row>51</xdr:row>
      <xdr:rowOff>0</xdr:rowOff>
    </xdr:from>
    <xdr:to>
      <xdr:col>7</xdr:col>
      <xdr:colOff>405130</xdr:colOff>
      <xdr:row>51</xdr:row>
      <xdr:rowOff>15240</xdr:rowOff>
    </xdr:to>
    <xdr:pic>
      <xdr:nvPicPr>
        <xdr:cNvPr id="724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334772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436880</xdr:colOff>
      <xdr:row>51</xdr:row>
      <xdr:rowOff>0</xdr:rowOff>
    </xdr:from>
    <xdr:to>
      <xdr:col>7</xdr:col>
      <xdr:colOff>451485</xdr:colOff>
      <xdr:row>51</xdr:row>
      <xdr:rowOff>15240</xdr:rowOff>
    </xdr:to>
    <xdr:pic>
      <xdr:nvPicPr>
        <xdr:cNvPr id="725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9975" y="334772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461010</xdr:colOff>
      <xdr:row>51</xdr:row>
      <xdr:rowOff>0</xdr:rowOff>
    </xdr:from>
    <xdr:to>
      <xdr:col>7</xdr:col>
      <xdr:colOff>475615</xdr:colOff>
      <xdr:row>51</xdr:row>
      <xdr:rowOff>15240</xdr:rowOff>
    </xdr:to>
    <xdr:pic>
      <xdr:nvPicPr>
        <xdr:cNvPr id="726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4105" y="334772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490220</xdr:colOff>
      <xdr:row>51</xdr:row>
      <xdr:rowOff>0</xdr:rowOff>
    </xdr:from>
    <xdr:to>
      <xdr:col>7</xdr:col>
      <xdr:colOff>506730</xdr:colOff>
      <xdr:row>51</xdr:row>
      <xdr:rowOff>15240</xdr:rowOff>
    </xdr:to>
    <xdr:pic>
      <xdr:nvPicPr>
        <xdr:cNvPr id="727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315" y="33477200"/>
          <a:ext cx="1651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506730</xdr:colOff>
      <xdr:row>51</xdr:row>
      <xdr:rowOff>0</xdr:rowOff>
    </xdr:from>
    <xdr:to>
      <xdr:col>7</xdr:col>
      <xdr:colOff>519430</xdr:colOff>
      <xdr:row>51</xdr:row>
      <xdr:rowOff>15240</xdr:rowOff>
    </xdr:to>
    <xdr:pic>
      <xdr:nvPicPr>
        <xdr:cNvPr id="728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19825" y="334772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553085</xdr:colOff>
      <xdr:row>51</xdr:row>
      <xdr:rowOff>0</xdr:rowOff>
    </xdr:from>
    <xdr:to>
      <xdr:col>7</xdr:col>
      <xdr:colOff>570230</xdr:colOff>
      <xdr:row>51</xdr:row>
      <xdr:rowOff>15240</xdr:rowOff>
    </xdr:to>
    <xdr:pic>
      <xdr:nvPicPr>
        <xdr:cNvPr id="729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6180" y="334772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553085</xdr:colOff>
      <xdr:row>51</xdr:row>
      <xdr:rowOff>0</xdr:rowOff>
    </xdr:from>
    <xdr:to>
      <xdr:col>7</xdr:col>
      <xdr:colOff>591820</xdr:colOff>
      <xdr:row>51</xdr:row>
      <xdr:rowOff>15240</xdr:rowOff>
    </xdr:to>
    <xdr:pic>
      <xdr:nvPicPr>
        <xdr:cNvPr id="730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6180" y="33477200"/>
          <a:ext cx="3873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591820</xdr:colOff>
      <xdr:row>51</xdr:row>
      <xdr:rowOff>0</xdr:rowOff>
    </xdr:from>
    <xdr:to>
      <xdr:col>7</xdr:col>
      <xdr:colOff>611505</xdr:colOff>
      <xdr:row>51</xdr:row>
      <xdr:rowOff>15240</xdr:rowOff>
    </xdr:to>
    <xdr:pic>
      <xdr:nvPicPr>
        <xdr:cNvPr id="731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04915" y="33477200"/>
          <a:ext cx="1968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615950</xdr:colOff>
      <xdr:row>51</xdr:row>
      <xdr:rowOff>0</xdr:rowOff>
    </xdr:from>
    <xdr:to>
      <xdr:col>7</xdr:col>
      <xdr:colOff>638175</xdr:colOff>
      <xdr:row>51</xdr:row>
      <xdr:rowOff>15240</xdr:rowOff>
    </xdr:to>
    <xdr:pic>
      <xdr:nvPicPr>
        <xdr:cNvPr id="732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29045" y="334772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645160</xdr:colOff>
      <xdr:row>51</xdr:row>
      <xdr:rowOff>0</xdr:rowOff>
    </xdr:from>
    <xdr:to>
      <xdr:col>7</xdr:col>
      <xdr:colOff>667385</xdr:colOff>
      <xdr:row>51</xdr:row>
      <xdr:rowOff>15240</xdr:rowOff>
    </xdr:to>
    <xdr:pic>
      <xdr:nvPicPr>
        <xdr:cNvPr id="733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8255" y="334772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686435</xdr:colOff>
      <xdr:row>51</xdr:row>
      <xdr:rowOff>0</xdr:rowOff>
    </xdr:from>
    <xdr:to>
      <xdr:col>7</xdr:col>
      <xdr:colOff>695960</xdr:colOff>
      <xdr:row>51</xdr:row>
      <xdr:rowOff>15240</xdr:rowOff>
    </xdr:to>
    <xdr:pic>
      <xdr:nvPicPr>
        <xdr:cNvPr id="734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99530" y="334772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686435</xdr:colOff>
      <xdr:row>51</xdr:row>
      <xdr:rowOff>0</xdr:rowOff>
    </xdr:from>
    <xdr:to>
      <xdr:col>7</xdr:col>
      <xdr:colOff>701040</xdr:colOff>
      <xdr:row>51</xdr:row>
      <xdr:rowOff>15240</xdr:rowOff>
    </xdr:to>
    <xdr:pic>
      <xdr:nvPicPr>
        <xdr:cNvPr id="735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99530" y="334772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686435</xdr:colOff>
      <xdr:row>51</xdr:row>
      <xdr:rowOff>0</xdr:rowOff>
    </xdr:from>
    <xdr:to>
      <xdr:col>7</xdr:col>
      <xdr:colOff>732790</xdr:colOff>
      <xdr:row>51</xdr:row>
      <xdr:rowOff>15240</xdr:rowOff>
    </xdr:to>
    <xdr:pic>
      <xdr:nvPicPr>
        <xdr:cNvPr id="736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99530" y="33477200"/>
          <a:ext cx="4635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686435</xdr:colOff>
      <xdr:row>51</xdr:row>
      <xdr:rowOff>0</xdr:rowOff>
    </xdr:from>
    <xdr:to>
      <xdr:col>7</xdr:col>
      <xdr:colOff>708660</xdr:colOff>
      <xdr:row>51</xdr:row>
      <xdr:rowOff>15240</xdr:rowOff>
    </xdr:to>
    <xdr:pic>
      <xdr:nvPicPr>
        <xdr:cNvPr id="737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99530" y="334772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686435</xdr:colOff>
      <xdr:row>51</xdr:row>
      <xdr:rowOff>0</xdr:rowOff>
    </xdr:from>
    <xdr:to>
      <xdr:col>7</xdr:col>
      <xdr:colOff>718185</xdr:colOff>
      <xdr:row>51</xdr:row>
      <xdr:rowOff>15240</xdr:rowOff>
    </xdr:to>
    <xdr:pic>
      <xdr:nvPicPr>
        <xdr:cNvPr id="738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99530" y="33477200"/>
          <a:ext cx="3175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686435</xdr:colOff>
      <xdr:row>51</xdr:row>
      <xdr:rowOff>0</xdr:rowOff>
    </xdr:from>
    <xdr:to>
      <xdr:col>7</xdr:col>
      <xdr:colOff>739775</xdr:colOff>
      <xdr:row>51</xdr:row>
      <xdr:rowOff>15240</xdr:rowOff>
    </xdr:to>
    <xdr:pic>
      <xdr:nvPicPr>
        <xdr:cNvPr id="739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99530" y="33477200"/>
          <a:ext cx="5334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686435</xdr:colOff>
      <xdr:row>51</xdr:row>
      <xdr:rowOff>0</xdr:rowOff>
    </xdr:from>
    <xdr:to>
      <xdr:col>7</xdr:col>
      <xdr:colOff>725170</xdr:colOff>
      <xdr:row>51</xdr:row>
      <xdr:rowOff>15240</xdr:rowOff>
    </xdr:to>
    <xdr:pic>
      <xdr:nvPicPr>
        <xdr:cNvPr id="740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99530" y="33477200"/>
          <a:ext cx="3873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51</xdr:row>
      <xdr:rowOff>0</xdr:rowOff>
    </xdr:from>
    <xdr:to>
      <xdr:col>7</xdr:col>
      <xdr:colOff>147955</xdr:colOff>
      <xdr:row>51</xdr:row>
      <xdr:rowOff>15240</xdr:rowOff>
    </xdr:to>
    <xdr:pic>
      <xdr:nvPicPr>
        <xdr:cNvPr id="741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6445" y="334772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313055</xdr:colOff>
      <xdr:row>51</xdr:row>
      <xdr:rowOff>0</xdr:rowOff>
    </xdr:from>
    <xdr:to>
      <xdr:col>7</xdr:col>
      <xdr:colOff>327660</xdr:colOff>
      <xdr:row>51</xdr:row>
      <xdr:rowOff>15240</xdr:rowOff>
    </xdr:to>
    <xdr:pic>
      <xdr:nvPicPr>
        <xdr:cNvPr id="742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6150" y="334772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334645</xdr:colOff>
      <xdr:row>51</xdr:row>
      <xdr:rowOff>0</xdr:rowOff>
    </xdr:from>
    <xdr:to>
      <xdr:col>7</xdr:col>
      <xdr:colOff>349250</xdr:colOff>
      <xdr:row>51</xdr:row>
      <xdr:rowOff>15240</xdr:rowOff>
    </xdr:to>
    <xdr:pic>
      <xdr:nvPicPr>
        <xdr:cNvPr id="743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7740" y="334772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358775</xdr:colOff>
      <xdr:row>51</xdr:row>
      <xdr:rowOff>0</xdr:rowOff>
    </xdr:from>
    <xdr:to>
      <xdr:col>7</xdr:col>
      <xdr:colOff>373380</xdr:colOff>
      <xdr:row>51</xdr:row>
      <xdr:rowOff>15240</xdr:rowOff>
    </xdr:to>
    <xdr:pic>
      <xdr:nvPicPr>
        <xdr:cNvPr id="744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71870" y="334772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398145</xdr:colOff>
      <xdr:row>51</xdr:row>
      <xdr:rowOff>0</xdr:rowOff>
    </xdr:from>
    <xdr:to>
      <xdr:col>7</xdr:col>
      <xdr:colOff>412115</xdr:colOff>
      <xdr:row>51</xdr:row>
      <xdr:rowOff>15240</xdr:rowOff>
    </xdr:to>
    <xdr:pic>
      <xdr:nvPicPr>
        <xdr:cNvPr id="745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11240" y="33477200"/>
          <a:ext cx="139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506730</xdr:colOff>
      <xdr:row>51</xdr:row>
      <xdr:rowOff>0</xdr:rowOff>
    </xdr:from>
    <xdr:to>
      <xdr:col>7</xdr:col>
      <xdr:colOff>521335</xdr:colOff>
      <xdr:row>51</xdr:row>
      <xdr:rowOff>15240</xdr:rowOff>
    </xdr:to>
    <xdr:pic>
      <xdr:nvPicPr>
        <xdr:cNvPr id="746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19825" y="334772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570230</xdr:colOff>
      <xdr:row>51</xdr:row>
      <xdr:rowOff>0</xdr:rowOff>
    </xdr:from>
    <xdr:to>
      <xdr:col>7</xdr:col>
      <xdr:colOff>584835</xdr:colOff>
      <xdr:row>51</xdr:row>
      <xdr:rowOff>15240</xdr:rowOff>
    </xdr:to>
    <xdr:pic>
      <xdr:nvPicPr>
        <xdr:cNvPr id="747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3325" y="334772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667385</xdr:colOff>
      <xdr:row>51</xdr:row>
      <xdr:rowOff>0</xdr:rowOff>
    </xdr:from>
    <xdr:to>
      <xdr:col>7</xdr:col>
      <xdr:colOff>676910</xdr:colOff>
      <xdr:row>51</xdr:row>
      <xdr:rowOff>15240</xdr:rowOff>
    </xdr:to>
    <xdr:pic>
      <xdr:nvPicPr>
        <xdr:cNvPr id="748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0480" y="334772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0</xdr:colOff>
      <xdr:row>54</xdr:row>
      <xdr:rowOff>0</xdr:rowOff>
    </xdr:from>
    <xdr:to>
      <xdr:col>7</xdr:col>
      <xdr:colOff>15670</xdr:colOff>
      <xdr:row>54</xdr:row>
      <xdr:rowOff>53176</xdr:rowOff>
    </xdr:to>
    <xdr:pic>
      <xdr:nvPicPr>
        <xdr:cNvPr id="74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713095" y="349250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15670</xdr:colOff>
      <xdr:row>54</xdr:row>
      <xdr:rowOff>0</xdr:rowOff>
    </xdr:from>
    <xdr:to>
      <xdr:col>7</xdr:col>
      <xdr:colOff>15670</xdr:colOff>
      <xdr:row>54</xdr:row>
      <xdr:rowOff>53176</xdr:rowOff>
    </xdr:to>
    <xdr:pic>
      <xdr:nvPicPr>
        <xdr:cNvPr id="75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728335" y="34925000"/>
          <a:ext cx="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62683</xdr:colOff>
      <xdr:row>54</xdr:row>
      <xdr:rowOff>0</xdr:rowOff>
    </xdr:from>
    <xdr:to>
      <xdr:col>7</xdr:col>
      <xdr:colOff>86189</xdr:colOff>
      <xdr:row>54</xdr:row>
      <xdr:rowOff>53176</xdr:rowOff>
    </xdr:to>
    <xdr:pic>
      <xdr:nvPicPr>
        <xdr:cNvPr id="75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775325" y="349250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86189</xdr:colOff>
      <xdr:row>54</xdr:row>
      <xdr:rowOff>0</xdr:rowOff>
    </xdr:from>
    <xdr:to>
      <xdr:col>7</xdr:col>
      <xdr:colOff>101860</xdr:colOff>
      <xdr:row>54</xdr:row>
      <xdr:rowOff>53176</xdr:rowOff>
    </xdr:to>
    <xdr:pic>
      <xdr:nvPicPr>
        <xdr:cNvPr id="75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798820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125366</xdr:colOff>
      <xdr:row>54</xdr:row>
      <xdr:rowOff>0</xdr:rowOff>
    </xdr:from>
    <xdr:to>
      <xdr:col>7</xdr:col>
      <xdr:colOff>148873</xdr:colOff>
      <xdr:row>54</xdr:row>
      <xdr:rowOff>53176</xdr:rowOff>
    </xdr:to>
    <xdr:pic>
      <xdr:nvPicPr>
        <xdr:cNvPr id="75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838190" y="349250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156708</xdr:colOff>
      <xdr:row>54</xdr:row>
      <xdr:rowOff>0</xdr:rowOff>
    </xdr:from>
    <xdr:to>
      <xdr:col>7</xdr:col>
      <xdr:colOff>164544</xdr:colOff>
      <xdr:row>54</xdr:row>
      <xdr:rowOff>53176</xdr:rowOff>
    </xdr:to>
    <xdr:pic>
      <xdr:nvPicPr>
        <xdr:cNvPr id="75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869305" y="3492500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164544</xdr:colOff>
      <xdr:row>54</xdr:row>
      <xdr:rowOff>0</xdr:rowOff>
    </xdr:from>
    <xdr:to>
      <xdr:col>7</xdr:col>
      <xdr:colOff>180214</xdr:colOff>
      <xdr:row>54</xdr:row>
      <xdr:rowOff>53176</xdr:rowOff>
    </xdr:to>
    <xdr:pic>
      <xdr:nvPicPr>
        <xdr:cNvPr id="75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877560" y="349250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195885</xdr:colOff>
      <xdr:row>54</xdr:row>
      <xdr:rowOff>0</xdr:rowOff>
    </xdr:from>
    <xdr:to>
      <xdr:col>7</xdr:col>
      <xdr:colOff>211556</xdr:colOff>
      <xdr:row>54</xdr:row>
      <xdr:rowOff>53176</xdr:rowOff>
    </xdr:to>
    <xdr:pic>
      <xdr:nvPicPr>
        <xdr:cNvPr id="75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908675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211556</xdr:colOff>
      <xdr:row>54</xdr:row>
      <xdr:rowOff>0</xdr:rowOff>
    </xdr:from>
    <xdr:to>
      <xdr:col>7</xdr:col>
      <xdr:colOff>242898</xdr:colOff>
      <xdr:row>54</xdr:row>
      <xdr:rowOff>53176</xdr:rowOff>
    </xdr:to>
    <xdr:pic>
      <xdr:nvPicPr>
        <xdr:cNvPr id="75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924550" y="3492500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242898</xdr:colOff>
      <xdr:row>54</xdr:row>
      <xdr:rowOff>0</xdr:rowOff>
    </xdr:from>
    <xdr:to>
      <xdr:col>7</xdr:col>
      <xdr:colOff>250733</xdr:colOff>
      <xdr:row>54</xdr:row>
      <xdr:rowOff>53176</xdr:rowOff>
    </xdr:to>
    <xdr:pic>
      <xdr:nvPicPr>
        <xdr:cNvPr id="75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955665" y="349250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250733</xdr:colOff>
      <xdr:row>54</xdr:row>
      <xdr:rowOff>0</xdr:rowOff>
    </xdr:from>
    <xdr:to>
      <xdr:col>7</xdr:col>
      <xdr:colOff>274240</xdr:colOff>
      <xdr:row>54</xdr:row>
      <xdr:rowOff>53176</xdr:rowOff>
    </xdr:to>
    <xdr:pic>
      <xdr:nvPicPr>
        <xdr:cNvPr id="75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963285" y="349250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297746</xdr:colOff>
      <xdr:row>54</xdr:row>
      <xdr:rowOff>0</xdr:rowOff>
    </xdr:from>
    <xdr:to>
      <xdr:col>7</xdr:col>
      <xdr:colOff>305581</xdr:colOff>
      <xdr:row>54</xdr:row>
      <xdr:rowOff>53176</xdr:rowOff>
    </xdr:to>
    <xdr:pic>
      <xdr:nvPicPr>
        <xdr:cNvPr id="76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10275" y="3492500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297746</xdr:colOff>
      <xdr:row>54</xdr:row>
      <xdr:rowOff>0</xdr:rowOff>
    </xdr:from>
    <xdr:to>
      <xdr:col>7</xdr:col>
      <xdr:colOff>329088</xdr:colOff>
      <xdr:row>54</xdr:row>
      <xdr:rowOff>53176</xdr:rowOff>
    </xdr:to>
    <xdr:pic>
      <xdr:nvPicPr>
        <xdr:cNvPr id="76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10275" y="34925000"/>
          <a:ext cx="3175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329088</xdr:colOff>
      <xdr:row>54</xdr:row>
      <xdr:rowOff>0</xdr:rowOff>
    </xdr:from>
    <xdr:to>
      <xdr:col>7</xdr:col>
      <xdr:colOff>336923</xdr:colOff>
      <xdr:row>54</xdr:row>
      <xdr:rowOff>53176</xdr:rowOff>
    </xdr:to>
    <xdr:pic>
      <xdr:nvPicPr>
        <xdr:cNvPr id="76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42025" y="349250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336923</xdr:colOff>
      <xdr:row>54</xdr:row>
      <xdr:rowOff>0</xdr:rowOff>
    </xdr:from>
    <xdr:to>
      <xdr:col>7</xdr:col>
      <xdr:colOff>368265</xdr:colOff>
      <xdr:row>54</xdr:row>
      <xdr:rowOff>53176</xdr:rowOff>
    </xdr:to>
    <xdr:pic>
      <xdr:nvPicPr>
        <xdr:cNvPr id="76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49645" y="3492500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383936</xdr:colOff>
      <xdr:row>54</xdr:row>
      <xdr:rowOff>0</xdr:rowOff>
    </xdr:from>
    <xdr:to>
      <xdr:col>7</xdr:col>
      <xdr:colOff>399607</xdr:colOff>
      <xdr:row>54</xdr:row>
      <xdr:rowOff>53176</xdr:rowOff>
    </xdr:to>
    <xdr:pic>
      <xdr:nvPicPr>
        <xdr:cNvPr id="76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96635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430948</xdr:colOff>
      <xdr:row>54</xdr:row>
      <xdr:rowOff>0</xdr:rowOff>
    </xdr:from>
    <xdr:to>
      <xdr:col>7</xdr:col>
      <xdr:colOff>446619</xdr:colOff>
      <xdr:row>54</xdr:row>
      <xdr:rowOff>53176</xdr:rowOff>
    </xdr:to>
    <xdr:pic>
      <xdr:nvPicPr>
        <xdr:cNvPr id="76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143625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454455</xdr:colOff>
      <xdr:row>54</xdr:row>
      <xdr:rowOff>0</xdr:rowOff>
    </xdr:from>
    <xdr:to>
      <xdr:col>7</xdr:col>
      <xdr:colOff>470126</xdr:colOff>
      <xdr:row>54</xdr:row>
      <xdr:rowOff>53176</xdr:rowOff>
    </xdr:to>
    <xdr:pic>
      <xdr:nvPicPr>
        <xdr:cNvPr id="76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167120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485796</xdr:colOff>
      <xdr:row>54</xdr:row>
      <xdr:rowOff>0</xdr:rowOff>
    </xdr:from>
    <xdr:to>
      <xdr:col>7</xdr:col>
      <xdr:colOff>501467</xdr:colOff>
      <xdr:row>54</xdr:row>
      <xdr:rowOff>53176</xdr:rowOff>
    </xdr:to>
    <xdr:pic>
      <xdr:nvPicPr>
        <xdr:cNvPr id="76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198870" y="349250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501467</xdr:colOff>
      <xdr:row>54</xdr:row>
      <xdr:rowOff>0</xdr:rowOff>
    </xdr:from>
    <xdr:to>
      <xdr:col>7</xdr:col>
      <xdr:colOff>509303</xdr:colOff>
      <xdr:row>54</xdr:row>
      <xdr:rowOff>53176</xdr:rowOff>
    </xdr:to>
    <xdr:pic>
      <xdr:nvPicPr>
        <xdr:cNvPr id="76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14110" y="3492500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548480</xdr:colOff>
      <xdr:row>54</xdr:row>
      <xdr:rowOff>0</xdr:rowOff>
    </xdr:from>
    <xdr:to>
      <xdr:col>7</xdr:col>
      <xdr:colOff>564151</xdr:colOff>
      <xdr:row>54</xdr:row>
      <xdr:rowOff>53176</xdr:rowOff>
    </xdr:to>
    <xdr:pic>
      <xdr:nvPicPr>
        <xdr:cNvPr id="76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61100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548480</xdr:colOff>
      <xdr:row>54</xdr:row>
      <xdr:rowOff>0</xdr:rowOff>
    </xdr:from>
    <xdr:to>
      <xdr:col>7</xdr:col>
      <xdr:colOff>587657</xdr:colOff>
      <xdr:row>54</xdr:row>
      <xdr:rowOff>53176</xdr:rowOff>
    </xdr:to>
    <xdr:pic>
      <xdr:nvPicPr>
        <xdr:cNvPr id="77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61100" y="34925000"/>
          <a:ext cx="3937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587657</xdr:colOff>
      <xdr:row>54</xdr:row>
      <xdr:rowOff>0</xdr:rowOff>
    </xdr:from>
    <xdr:to>
      <xdr:col>7</xdr:col>
      <xdr:colOff>603328</xdr:colOff>
      <xdr:row>54</xdr:row>
      <xdr:rowOff>53176</xdr:rowOff>
    </xdr:to>
    <xdr:pic>
      <xdr:nvPicPr>
        <xdr:cNvPr id="77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00470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54</xdr:row>
      <xdr:rowOff>0</xdr:rowOff>
    </xdr:from>
    <xdr:to>
      <xdr:col>7</xdr:col>
      <xdr:colOff>626834</xdr:colOff>
      <xdr:row>54</xdr:row>
      <xdr:rowOff>53176</xdr:rowOff>
    </xdr:to>
    <xdr:pic>
      <xdr:nvPicPr>
        <xdr:cNvPr id="77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16345" y="349250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54</xdr:row>
      <xdr:rowOff>0</xdr:rowOff>
    </xdr:from>
    <xdr:to>
      <xdr:col>7</xdr:col>
      <xdr:colOff>618999</xdr:colOff>
      <xdr:row>54</xdr:row>
      <xdr:rowOff>53176</xdr:rowOff>
    </xdr:to>
    <xdr:pic>
      <xdr:nvPicPr>
        <xdr:cNvPr id="77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16345" y="349250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54</xdr:row>
      <xdr:rowOff>0</xdr:rowOff>
    </xdr:from>
    <xdr:to>
      <xdr:col>7</xdr:col>
      <xdr:colOff>611163</xdr:colOff>
      <xdr:row>54</xdr:row>
      <xdr:rowOff>53176</xdr:rowOff>
    </xdr:to>
    <xdr:pic>
      <xdr:nvPicPr>
        <xdr:cNvPr id="77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16345" y="349250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54</xdr:row>
      <xdr:rowOff>0</xdr:rowOff>
    </xdr:from>
    <xdr:to>
      <xdr:col>7</xdr:col>
      <xdr:colOff>650341</xdr:colOff>
      <xdr:row>54</xdr:row>
      <xdr:rowOff>53176</xdr:rowOff>
    </xdr:to>
    <xdr:pic>
      <xdr:nvPicPr>
        <xdr:cNvPr id="77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16345" y="34925000"/>
          <a:ext cx="4699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54</xdr:row>
      <xdr:rowOff>0</xdr:rowOff>
    </xdr:from>
    <xdr:to>
      <xdr:col>7</xdr:col>
      <xdr:colOff>634670</xdr:colOff>
      <xdr:row>54</xdr:row>
      <xdr:rowOff>53176</xdr:rowOff>
    </xdr:to>
    <xdr:pic>
      <xdr:nvPicPr>
        <xdr:cNvPr id="77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16345" y="3492500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54</xdr:row>
      <xdr:rowOff>0</xdr:rowOff>
    </xdr:from>
    <xdr:to>
      <xdr:col>7</xdr:col>
      <xdr:colOff>618999</xdr:colOff>
      <xdr:row>54</xdr:row>
      <xdr:rowOff>53176</xdr:rowOff>
    </xdr:to>
    <xdr:pic>
      <xdr:nvPicPr>
        <xdr:cNvPr id="77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16345" y="349250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54</xdr:row>
      <xdr:rowOff>0</xdr:rowOff>
    </xdr:from>
    <xdr:to>
      <xdr:col>7</xdr:col>
      <xdr:colOff>658176</xdr:colOff>
      <xdr:row>54</xdr:row>
      <xdr:rowOff>53176</xdr:rowOff>
    </xdr:to>
    <xdr:pic>
      <xdr:nvPicPr>
        <xdr:cNvPr id="77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16345" y="34925000"/>
          <a:ext cx="5461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54</xdr:row>
      <xdr:rowOff>0</xdr:rowOff>
    </xdr:from>
    <xdr:to>
      <xdr:col>7</xdr:col>
      <xdr:colOff>611163</xdr:colOff>
      <xdr:row>54</xdr:row>
      <xdr:rowOff>53176</xdr:rowOff>
    </xdr:to>
    <xdr:pic>
      <xdr:nvPicPr>
        <xdr:cNvPr id="77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16345" y="349250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54</xdr:row>
      <xdr:rowOff>0</xdr:rowOff>
    </xdr:from>
    <xdr:to>
      <xdr:col>7</xdr:col>
      <xdr:colOff>642505</xdr:colOff>
      <xdr:row>54</xdr:row>
      <xdr:rowOff>53176</xdr:rowOff>
    </xdr:to>
    <xdr:pic>
      <xdr:nvPicPr>
        <xdr:cNvPr id="78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16345" y="34925000"/>
          <a:ext cx="3873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125366</xdr:colOff>
      <xdr:row>54</xdr:row>
      <xdr:rowOff>0</xdr:rowOff>
    </xdr:from>
    <xdr:to>
      <xdr:col>7</xdr:col>
      <xdr:colOff>141037</xdr:colOff>
      <xdr:row>54</xdr:row>
      <xdr:rowOff>53176</xdr:rowOff>
    </xdr:to>
    <xdr:pic>
      <xdr:nvPicPr>
        <xdr:cNvPr id="78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838190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305581</xdr:colOff>
      <xdr:row>54</xdr:row>
      <xdr:rowOff>0</xdr:rowOff>
    </xdr:from>
    <xdr:to>
      <xdr:col>7</xdr:col>
      <xdr:colOff>321252</xdr:colOff>
      <xdr:row>54</xdr:row>
      <xdr:rowOff>53176</xdr:rowOff>
    </xdr:to>
    <xdr:pic>
      <xdr:nvPicPr>
        <xdr:cNvPr id="78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18530" y="349250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329088</xdr:colOff>
      <xdr:row>54</xdr:row>
      <xdr:rowOff>0</xdr:rowOff>
    </xdr:from>
    <xdr:to>
      <xdr:col>7</xdr:col>
      <xdr:colOff>344759</xdr:colOff>
      <xdr:row>54</xdr:row>
      <xdr:rowOff>53176</xdr:rowOff>
    </xdr:to>
    <xdr:pic>
      <xdr:nvPicPr>
        <xdr:cNvPr id="78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42025" y="349250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352594</xdr:colOff>
      <xdr:row>54</xdr:row>
      <xdr:rowOff>0</xdr:rowOff>
    </xdr:from>
    <xdr:to>
      <xdr:col>7</xdr:col>
      <xdr:colOff>368265</xdr:colOff>
      <xdr:row>54</xdr:row>
      <xdr:rowOff>53176</xdr:rowOff>
    </xdr:to>
    <xdr:pic>
      <xdr:nvPicPr>
        <xdr:cNvPr id="78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65520" y="349250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391771</xdr:colOff>
      <xdr:row>54</xdr:row>
      <xdr:rowOff>0</xdr:rowOff>
    </xdr:from>
    <xdr:to>
      <xdr:col>7</xdr:col>
      <xdr:colOff>407442</xdr:colOff>
      <xdr:row>54</xdr:row>
      <xdr:rowOff>53176</xdr:rowOff>
    </xdr:to>
    <xdr:pic>
      <xdr:nvPicPr>
        <xdr:cNvPr id="78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104255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501467</xdr:colOff>
      <xdr:row>54</xdr:row>
      <xdr:rowOff>0</xdr:rowOff>
    </xdr:from>
    <xdr:to>
      <xdr:col>7</xdr:col>
      <xdr:colOff>517138</xdr:colOff>
      <xdr:row>54</xdr:row>
      <xdr:rowOff>53176</xdr:rowOff>
    </xdr:to>
    <xdr:pic>
      <xdr:nvPicPr>
        <xdr:cNvPr id="78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14110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564151</xdr:colOff>
      <xdr:row>54</xdr:row>
      <xdr:rowOff>0</xdr:rowOff>
    </xdr:from>
    <xdr:to>
      <xdr:col>7</xdr:col>
      <xdr:colOff>579822</xdr:colOff>
      <xdr:row>54</xdr:row>
      <xdr:rowOff>53176</xdr:rowOff>
    </xdr:to>
    <xdr:pic>
      <xdr:nvPicPr>
        <xdr:cNvPr id="78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76975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54</xdr:row>
      <xdr:rowOff>0</xdr:rowOff>
    </xdr:from>
    <xdr:to>
      <xdr:col>7</xdr:col>
      <xdr:colOff>634670</xdr:colOff>
      <xdr:row>54</xdr:row>
      <xdr:rowOff>53176</xdr:rowOff>
    </xdr:to>
    <xdr:pic>
      <xdr:nvPicPr>
        <xdr:cNvPr id="78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16345" y="3492500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611163</xdr:colOff>
      <xdr:row>54</xdr:row>
      <xdr:rowOff>0</xdr:rowOff>
    </xdr:from>
    <xdr:to>
      <xdr:col>7</xdr:col>
      <xdr:colOff>634670</xdr:colOff>
      <xdr:row>54</xdr:row>
      <xdr:rowOff>53176</xdr:rowOff>
    </xdr:to>
    <xdr:pic>
      <xdr:nvPicPr>
        <xdr:cNvPr id="78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23965" y="349250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642505</xdr:colOff>
      <xdr:row>54</xdr:row>
      <xdr:rowOff>0</xdr:rowOff>
    </xdr:from>
    <xdr:to>
      <xdr:col>7</xdr:col>
      <xdr:colOff>658176</xdr:colOff>
      <xdr:row>54</xdr:row>
      <xdr:rowOff>53176</xdr:rowOff>
    </xdr:to>
    <xdr:pic>
      <xdr:nvPicPr>
        <xdr:cNvPr id="79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55080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689518</xdr:colOff>
      <xdr:row>54</xdr:row>
      <xdr:rowOff>53176</xdr:rowOff>
    </xdr:to>
    <xdr:pic>
      <xdr:nvPicPr>
        <xdr:cNvPr id="79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349250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697353</xdr:colOff>
      <xdr:row>54</xdr:row>
      <xdr:rowOff>53176</xdr:rowOff>
    </xdr:to>
    <xdr:pic>
      <xdr:nvPicPr>
        <xdr:cNvPr id="79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728695</xdr:colOff>
      <xdr:row>54</xdr:row>
      <xdr:rowOff>53176</xdr:rowOff>
    </xdr:to>
    <xdr:pic>
      <xdr:nvPicPr>
        <xdr:cNvPr id="79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34925000"/>
          <a:ext cx="4699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705189</xdr:colOff>
      <xdr:row>54</xdr:row>
      <xdr:rowOff>53176</xdr:rowOff>
    </xdr:to>
    <xdr:pic>
      <xdr:nvPicPr>
        <xdr:cNvPr id="79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349250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713024</xdr:colOff>
      <xdr:row>54</xdr:row>
      <xdr:rowOff>53176</xdr:rowOff>
    </xdr:to>
    <xdr:pic>
      <xdr:nvPicPr>
        <xdr:cNvPr id="79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3492500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697353</xdr:colOff>
      <xdr:row>54</xdr:row>
      <xdr:rowOff>53176</xdr:rowOff>
    </xdr:to>
    <xdr:pic>
      <xdr:nvPicPr>
        <xdr:cNvPr id="79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736530</xdr:colOff>
      <xdr:row>54</xdr:row>
      <xdr:rowOff>53176</xdr:rowOff>
    </xdr:to>
    <xdr:pic>
      <xdr:nvPicPr>
        <xdr:cNvPr id="79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34925000"/>
          <a:ext cx="5461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689518</xdr:colOff>
      <xdr:row>54</xdr:row>
      <xdr:rowOff>53176</xdr:rowOff>
    </xdr:to>
    <xdr:pic>
      <xdr:nvPicPr>
        <xdr:cNvPr id="79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349250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720859</xdr:colOff>
      <xdr:row>54</xdr:row>
      <xdr:rowOff>53176</xdr:rowOff>
    </xdr:to>
    <xdr:pic>
      <xdr:nvPicPr>
        <xdr:cNvPr id="79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34925000"/>
          <a:ext cx="3937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658176</xdr:colOff>
      <xdr:row>54</xdr:row>
      <xdr:rowOff>0</xdr:rowOff>
    </xdr:from>
    <xdr:to>
      <xdr:col>7</xdr:col>
      <xdr:colOff>666011</xdr:colOff>
      <xdr:row>54</xdr:row>
      <xdr:rowOff>53176</xdr:rowOff>
    </xdr:to>
    <xdr:pic>
      <xdr:nvPicPr>
        <xdr:cNvPr id="80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70955" y="349250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713024</xdr:colOff>
      <xdr:row>54</xdr:row>
      <xdr:rowOff>53176</xdr:rowOff>
    </xdr:to>
    <xdr:pic>
      <xdr:nvPicPr>
        <xdr:cNvPr id="80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3492500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54</xdr:row>
      <xdr:rowOff>0</xdr:rowOff>
    </xdr:from>
    <xdr:to>
      <xdr:col>7</xdr:col>
      <xdr:colOff>15670</xdr:colOff>
      <xdr:row>54</xdr:row>
      <xdr:rowOff>53176</xdr:rowOff>
    </xdr:to>
    <xdr:pic>
      <xdr:nvPicPr>
        <xdr:cNvPr id="80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713095" y="349250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15670</xdr:colOff>
      <xdr:row>54</xdr:row>
      <xdr:rowOff>0</xdr:rowOff>
    </xdr:from>
    <xdr:to>
      <xdr:col>7</xdr:col>
      <xdr:colOff>23506</xdr:colOff>
      <xdr:row>54</xdr:row>
      <xdr:rowOff>53176</xdr:rowOff>
    </xdr:to>
    <xdr:pic>
      <xdr:nvPicPr>
        <xdr:cNvPr id="80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728335" y="3492500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62683</xdr:colOff>
      <xdr:row>54</xdr:row>
      <xdr:rowOff>0</xdr:rowOff>
    </xdr:from>
    <xdr:to>
      <xdr:col>7</xdr:col>
      <xdr:colOff>86189</xdr:colOff>
      <xdr:row>54</xdr:row>
      <xdr:rowOff>53176</xdr:rowOff>
    </xdr:to>
    <xdr:pic>
      <xdr:nvPicPr>
        <xdr:cNvPr id="80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775325" y="349250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86189</xdr:colOff>
      <xdr:row>54</xdr:row>
      <xdr:rowOff>0</xdr:rowOff>
    </xdr:from>
    <xdr:to>
      <xdr:col>7</xdr:col>
      <xdr:colOff>101860</xdr:colOff>
      <xdr:row>54</xdr:row>
      <xdr:rowOff>53176</xdr:rowOff>
    </xdr:to>
    <xdr:pic>
      <xdr:nvPicPr>
        <xdr:cNvPr id="80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798820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133202</xdr:colOff>
      <xdr:row>54</xdr:row>
      <xdr:rowOff>0</xdr:rowOff>
    </xdr:from>
    <xdr:to>
      <xdr:col>7</xdr:col>
      <xdr:colOff>148873</xdr:colOff>
      <xdr:row>54</xdr:row>
      <xdr:rowOff>53176</xdr:rowOff>
    </xdr:to>
    <xdr:pic>
      <xdr:nvPicPr>
        <xdr:cNvPr id="80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845810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164544</xdr:colOff>
      <xdr:row>54</xdr:row>
      <xdr:rowOff>0</xdr:rowOff>
    </xdr:from>
    <xdr:to>
      <xdr:col>7</xdr:col>
      <xdr:colOff>172379</xdr:colOff>
      <xdr:row>54</xdr:row>
      <xdr:rowOff>53176</xdr:rowOff>
    </xdr:to>
    <xdr:pic>
      <xdr:nvPicPr>
        <xdr:cNvPr id="80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877560" y="349250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164544</xdr:colOff>
      <xdr:row>54</xdr:row>
      <xdr:rowOff>0</xdr:rowOff>
    </xdr:from>
    <xdr:to>
      <xdr:col>7</xdr:col>
      <xdr:colOff>180214</xdr:colOff>
      <xdr:row>54</xdr:row>
      <xdr:rowOff>53176</xdr:rowOff>
    </xdr:to>
    <xdr:pic>
      <xdr:nvPicPr>
        <xdr:cNvPr id="80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877560" y="349250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203721</xdr:colOff>
      <xdr:row>54</xdr:row>
      <xdr:rowOff>0</xdr:rowOff>
    </xdr:from>
    <xdr:to>
      <xdr:col>7</xdr:col>
      <xdr:colOff>211556</xdr:colOff>
      <xdr:row>54</xdr:row>
      <xdr:rowOff>53176</xdr:rowOff>
    </xdr:to>
    <xdr:pic>
      <xdr:nvPicPr>
        <xdr:cNvPr id="80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916295" y="3492500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211556</xdr:colOff>
      <xdr:row>54</xdr:row>
      <xdr:rowOff>0</xdr:rowOff>
    </xdr:from>
    <xdr:to>
      <xdr:col>7</xdr:col>
      <xdr:colOff>242898</xdr:colOff>
      <xdr:row>54</xdr:row>
      <xdr:rowOff>53176</xdr:rowOff>
    </xdr:to>
    <xdr:pic>
      <xdr:nvPicPr>
        <xdr:cNvPr id="81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924550" y="3492500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242898</xdr:colOff>
      <xdr:row>54</xdr:row>
      <xdr:rowOff>0</xdr:rowOff>
    </xdr:from>
    <xdr:to>
      <xdr:col>7</xdr:col>
      <xdr:colOff>258569</xdr:colOff>
      <xdr:row>54</xdr:row>
      <xdr:rowOff>53176</xdr:rowOff>
    </xdr:to>
    <xdr:pic>
      <xdr:nvPicPr>
        <xdr:cNvPr id="81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955665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250733</xdr:colOff>
      <xdr:row>54</xdr:row>
      <xdr:rowOff>0</xdr:rowOff>
    </xdr:from>
    <xdr:to>
      <xdr:col>7</xdr:col>
      <xdr:colOff>274240</xdr:colOff>
      <xdr:row>54</xdr:row>
      <xdr:rowOff>53176</xdr:rowOff>
    </xdr:to>
    <xdr:pic>
      <xdr:nvPicPr>
        <xdr:cNvPr id="81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963285" y="349250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297746</xdr:colOff>
      <xdr:row>54</xdr:row>
      <xdr:rowOff>0</xdr:rowOff>
    </xdr:from>
    <xdr:to>
      <xdr:col>7</xdr:col>
      <xdr:colOff>313417</xdr:colOff>
      <xdr:row>54</xdr:row>
      <xdr:rowOff>53176</xdr:rowOff>
    </xdr:to>
    <xdr:pic>
      <xdr:nvPicPr>
        <xdr:cNvPr id="81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10275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297746</xdr:colOff>
      <xdr:row>54</xdr:row>
      <xdr:rowOff>0</xdr:rowOff>
    </xdr:from>
    <xdr:to>
      <xdr:col>7</xdr:col>
      <xdr:colOff>329088</xdr:colOff>
      <xdr:row>54</xdr:row>
      <xdr:rowOff>53176</xdr:rowOff>
    </xdr:to>
    <xdr:pic>
      <xdr:nvPicPr>
        <xdr:cNvPr id="81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10275" y="34925000"/>
          <a:ext cx="3175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329088</xdr:colOff>
      <xdr:row>54</xdr:row>
      <xdr:rowOff>0</xdr:rowOff>
    </xdr:from>
    <xdr:to>
      <xdr:col>7</xdr:col>
      <xdr:colOff>344759</xdr:colOff>
      <xdr:row>54</xdr:row>
      <xdr:rowOff>53176</xdr:rowOff>
    </xdr:to>
    <xdr:pic>
      <xdr:nvPicPr>
        <xdr:cNvPr id="81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42025" y="349250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336923</xdr:colOff>
      <xdr:row>54</xdr:row>
      <xdr:rowOff>0</xdr:rowOff>
    </xdr:from>
    <xdr:to>
      <xdr:col>7</xdr:col>
      <xdr:colOff>368265</xdr:colOff>
      <xdr:row>54</xdr:row>
      <xdr:rowOff>53176</xdr:rowOff>
    </xdr:to>
    <xdr:pic>
      <xdr:nvPicPr>
        <xdr:cNvPr id="81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49645" y="3492500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383936</xdr:colOff>
      <xdr:row>54</xdr:row>
      <xdr:rowOff>0</xdr:rowOff>
    </xdr:from>
    <xdr:to>
      <xdr:col>7</xdr:col>
      <xdr:colOff>399607</xdr:colOff>
      <xdr:row>54</xdr:row>
      <xdr:rowOff>53176</xdr:rowOff>
    </xdr:to>
    <xdr:pic>
      <xdr:nvPicPr>
        <xdr:cNvPr id="81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96635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430948</xdr:colOff>
      <xdr:row>54</xdr:row>
      <xdr:rowOff>0</xdr:rowOff>
    </xdr:from>
    <xdr:to>
      <xdr:col>7</xdr:col>
      <xdr:colOff>446619</xdr:colOff>
      <xdr:row>54</xdr:row>
      <xdr:rowOff>53176</xdr:rowOff>
    </xdr:to>
    <xdr:pic>
      <xdr:nvPicPr>
        <xdr:cNvPr id="81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143625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454455</xdr:colOff>
      <xdr:row>54</xdr:row>
      <xdr:rowOff>0</xdr:rowOff>
    </xdr:from>
    <xdr:to>
      <xdr:col>7</xdr:col>
      <xdr:colOff>470126</xdr:colOff>
      <xdr:row>54</xdr:row>
      <xdr:rowOff>53176</xdr:rowOff>
    </xdr:to>
    <xdr:pic>
      <xdr:nvPicPr>
        <xdr:cNvPr id="81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167120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485796</xdr:colOff>
      <xdr:row>54</xdr:row>
      <xdr:rowOff>0</xdr:rowOff>
    </xdr:from>
    <xdr:to>
      <xdr:col>7</xdr:col>
      <xdr:colOff>501467</xdr:colOff>
      <xdr:row>54</xdr:row>
      <xdr:rowOff>53176</xdr:rowOff>
    </xdr:to>
    <xdr:pic>
      <xdr:nvPicPr>
        <xdr:cNvPr id="82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198870" y="349250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501467</xdr:colOff>
      <xdr:row>54</xdr:row>
      <xdr:rowOff>0</xdr:rowOff>
    </xdr:from>
    <xdr:to>
      <xdr:col>7</xdr:col>
      <xdr:colOff>517138</xdr:colOff>
      <xdr:row>54</xdr:row>
      <xdr:rowOff>53176</xdr:rowOff>
    </xdr:to>
    <xdr:pic>
      <xdr:nvPicPr>
        <xdr:cNvPr id="82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14110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548480</xdr:colOff>
      <xdr:row>54</xdr:row>
      <xdr:rowOff>0</xdr:rowOff>
    </xdr:from>
    <xdr:to>
      <xdr:col>7</xdr:col>
      <xdr:colOff>564151</xdr:colOff>
      <xdr:row>54</xdr:row>
      <xdr:rowOff>53176</xdr:rowOff>
    </xdr:to>
    <xdr:pic>
      <xdr:nvPicPr>
        <xdr:cNvPr id="82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61100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548480</xdr:colOff>
      <xdr:row>54</xdr:row>
      <xdr:rowOff>0</xdr:rowOff>
    </xdr:from>
    <xdr:to>
      <xdr:col>7</xdr:col>
      <xdr:colOff>587657</xdr:colOff>
      <xdr:row>54</xdr:row>
      <xdr:rowOff>53176</xdr:rowOff>
    </xdr:to>
    <xdr:pic>
      <xdr:nvPicPr>
        <xdr:cNvPr id="82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61100" y="34925000"/>
          <a:ext cx="3937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587657</xdr:colOff>
      <xdr:row>54</xdr:row>
      <xdr:rowOff>0</xdr:rowOff>
    </xdr:from>
    <xdr:to>
      <xdr:col>7</xdr:col>
      <xdr:colOff>611163</xdr:colOff>
      <xdr:row>54</xdr:row>
      <xdr:rowOff>53176</xdr:rowOff>
    </xdr:to>
    <xdr:pic>
      <xdr:nvPicPr>
        <xdr:cNvPr id="82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00470" y="349250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611163</xdr:colOff>
      <xdr:row>54</xdr:row>
      <xdr:rowOff>0</xdr:rowOff>
    </xdr:from>
    <xdr:to>
      <xdr:col>7</xdr:col>
      <xdr:colOff>634670</xdr:colOff>
      <xdr:row>54</xdr:row>
      <xdr:rowOff>53176</xdr:rowOff>
    </xdr:to>
    <xdr:pic>
      <xdr:nvPicPr>
        <xdr:cNvPr id="82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23965" y="349250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642505</xdr:colOff>
      <xdr:row>54</xdr:row>
      <xdr:rowOff>0</xdr:rowOff>
    </xdr:from>
    <xdr:to>
      <xdr:col>7</xdr:col>
      <xdr:colOff>666011</xdr:colOff>
      <xdr:row>54</xdr:row>
      <xdr:rowOff>53176</xdr:rowOff>
    </xdr:to>
    <xdr:pic>
      <xdr:nvPicPr>
        <xdr:cNvPr id="82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55080" y="349250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689518</xdr:colOff>
      <xdr:row>54</xdr:row>
      <xdr:rowOff>53176</xdr:rowOff>
    </xdr:to>
    <xdr:pic>
      <xdr:nvPicPr>
        <xdr:cNvPr id="82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349250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697353</xdr:colOff>
      <xdr:row>54</xdr:row>
      <xdr:rowOff>53176</xdr:rowOff>
    </xdr:to>
    <xdr:pic>
      <xdr:nvPicPr>
        <xdr:cNvPr id="82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728695</xdr:colOff>
      <xdr:row>54</xdr:row>
      <xdr:rowOff>53176</xdr:rowOff>
    </xdr:to>
    <xdr:pic>
      <xdr:nvPicPr>
        <xdr:cNvPr id="82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34925000"/>
          <a:ext cx="4699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705189</xdr:colOff>
      <xdr:row>54</xdr:row>
      <xdr:rowOff>53176</xdr:rowOff>
    </xdr:to>
    <xdr:pic>
      <xdr:nvPicPr>
        <xdr:cNvPr id="83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349250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713024</xdr:colOff>
      <xdr:row>54</xdr:row>
      <xdr:rowOff>53176</xdr:rowOff>
    </xdr:to>
    <xdr:pic>
      <xdr:nvPicPr>
        <xdr:cNvPr id="83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3492500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736530</xdr:colOff>
      <xdr:row>54</xdr:row>
      <xdr:rowOff>53176</xdr:rowOff>
    </xdr:to>
    <xdr:pic>
      <xdr:nvPicPr>
        <xdr:cNvPr id="83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34925000"/>
          <a:ext cx="5461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720859</xdr:colOff>
      <xdr:row>54</xdr:row>
      <xdr:rowOff>53176</xdr:rowOff>
    </xdr:to>
    <xdr:pic>
      <xdr:nvPicPr>
        <xdr:cNvPr id="83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34925000"/>
          <a:ext cx="3937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133202</xdr:colOff>
      <xdr:row>54</xdr:row>
      <xdr:rowOff>0</xdr:rowOff>
    </xdr:from>
    <xdr:to>
      <xdr:col>7</xdr:col>
      <xdr:colOff>141037</xdr:colOff>
      <xdr:row>54</xdr:row>
      <xdr:rowOff>53176</xdr:rowOff>
    </xdr:to>
    <xdr:pic>
      <xdr:nvPicPr>
        <xdr:cNvPr id="83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845810" y="3492500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305581</xdr:colOff>
      <xdr:row>54</xdr:row>
      <xdr:rowOff>0</xdr:rowOff>
    </xdr:from>
    <xdr:to>
      <xdr:col>7</xdr:col>
      <xdr:colOff>321252</xdr:colOff>
      <xdr:row>54</xdr:row>
      <xdr:rowOff>53176</xdr:rowOff>
    </xdr:to>
    <xdr:pic>
      <xdr:nvPicPr>
        <xdr:cNvPr id="83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18530" y="349250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329088</xdr:colOff>
      <xdr:row>54</xdr:row>
      <xdr:rowOff>0</xdr:rowOff>
    </xdr:from>
    <xdr:to>
      <xdr:col>7</xdr:col>
      <xdr:colOff>344759</xdr:colOff>
      <xdr:row>54</xdr:row>
      <xdr:rowOff>53176</xdr:rowOff>
    </xdr:to>
    <xdr:pic>
      <xdr:nvPicPr>
        <xdr:cNvPr id="83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42025" y="349250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352594</xdr:colOff>
      <xdr:row>54</xdr:row>
      <xdr:rowOff>0</xdr:rowOff>
    </xdr:from>
    <xdr:to>
      <xdr:col>7</xdr:col>
      <xdr:colOff>368265</xdr:colOff>
      <xdr:row>54</xdr:row>
      <xdr:rowOff>53176</xdr:rowOff>
    </xdr:to>
    <xdr:pic>
      <xdr:nvPicPr>
        <xdr:cNvPr id="83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65520" y="349250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391771</xdr:colOff>
      <xdr:row>54</xdr:row>
      <xdr:rowOff>0</xdr:rowOff>
    </xdr:from>
    <xdr:to>
      <xdr:col>7</xdr:col>
      <xdr:colOff>407442</xdr:colOff>
      <xdr:row>54</xdr:row>
      <xdr:rowOff>53176</xdr:rowOff>
    </xdr:to>
    <xdr:pic>
      <xdr:nvPicPr>
        <xdr:cNvPr id="83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104255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501467</xdr:colOff>
      <xdr:row>54</xdr:row>
      <xdr:rowOff>0</xdr:rowOff>
    </xdr:from>
    <xdr:to>
      <xdr:col>7</xdr:col>
      <xdr:colOff>517138</xdr:colOff>
      <xdr:row>54</xdr:row>
      <xdr:rowOff>53176</xdr:rowOff>
    </xdr:to>
    <xdr:pic>
      <xdr:nvPicPr>
        <xdr:cNvPr id="83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14110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564151</xdr:colOff>
      <xdr:row>54</xdr:row>
      <xdr:rowOff>0</xdr:rowOff>
    </xdr:from>
    <xdr:to>
      <xdr:col>7</xdr:col>
      <xdr:colOff>579822</xdr:colOff>
      <xdr:row>54</xdr:row>
      <xdr:rowOff>53176</xdr:rowOff>
    </xdr:to>
    <xdr:pic>
      <xdr:nvPicPr>
        <xdr:cNvPr id="84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76975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666011</xdr:colOff>
      <xdr:row>54</xdr:row>
      <xdr:rowOff>0</xdr:rowOff>
    </xdr:from>
    <xdr:to>
      <xdr:col>7</xdr:col>
      <xdr:colOff>673847</xdr:colOff>
      <xdr:row>54</xdr:row>
      <xdr:rowOff>53176</xdr:rowOff>
    </xdr:to>
    <xdr:pic>
      <xdr:nvPicPr>
        <xdr:cNvPr id="84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78575" y="3492500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54</xdr:row>
      <xdr:rowOff>0</xdr:rowOff>
    </xdr:from>
    <xdr:to>
      <xdr:col>7</xdr:col>
      <xdr:colOff>15670</xdr:colOff>
      <xdr:row>54</xdr:row>
      <xdr:rowOff>53176</xdr:rowOff>
    </xdr:to>
    <xdr:pic>
      <xdr:nvPicPr>
        <xdr:cNvPr id="84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713095" y="349250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15670</xdr:colOff>
      <xdr:row>54</xdr:row>
      <xdr:rowOff>0</xdr:rowOff>
    </xdr:from>
    <xdr:to>
      <xdr:col>7</xdr:col>
      <xdr:colOff>15670</xdr:colOff>
      <xdr:row>54</xdr:row>
      <xdr:rowOff>53176</xdr:rowOff>
    </xdr:to>
    <xdr:pic>
      <xdr:nvPicPr>
        <xdr:cNvPr id="84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728335" y="34925000"/>
          <a:ext cx="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62683</xdr:colOff>
      <xdr:row>54</xdr:row>
      <xdr:rowOff>0</xdr:rowOff>
    </xdr:from>
    <xdr:to>
      <xdr:col>7</xdr:col>
      <xdr:colOff>86189</xdr:colOff>
      <xdr:row>54</xdr:row>
      <xdr:rowOff>53176</xdr:rowOff>
    </xdr:to>
    <xdr:pic>
      <xdr:nvPicPr>
        <xdr:cNvPr id="84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775325" y="349250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86189</xdr:colOff>
      <xdr:row>54</xdr:row>
      <xdr:rowOff>0</xdr:rowOff>
    </xdr:from>
    <xdr:to>
      <xdr:col>7</xdr:col>
      <xdr:colOff>101860</xdr:colOff>
      <xdr:row>54</xdr:row>
      <xdr:rowOff>53176</xdr:rowOff>
    </xdr:to>
    <xdr:pic>
      <xdr:nvPicPr>
        <xdr:cNvPr id="84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798820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125366</xdr:colOff>
      <xdr:row>54</xdr:row>
      <xdr:rowOff>0</xdr:rowOff>
    </xdr:from>
    <xdr:to>
      <xdr:col>7</xdr:col>
      <xdr:colOff>148873</xdr:colOff>
      <xdr:row>54</xdr:row>
      <xdr:rowOff>53176</xdr:rowOff>
    </xdr:to>
    <xdr:pic>
      <xdr:nvPicPr>
        <xdr:cNvPr id="84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838190" y="349250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156708</xdr:colOff>
      <xdr:row>54</xdr:row>
      <xdr:rowOff>0</xdr:rowOff>
    </xdr:from>
    <xdr:to>
      <xdr:col>7</xdr:col>
      <xdr:colOff>164544</xdr:colOff>
      <xdr:row>54</xdr:row>
      <xdr:rowOff>53176</xdr:rowOff>
    </xdr:to>
    <xdr:pic>
      <xdr:nvPicPr>
        <xdr:cNvPr id="84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869305" y="3492500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164544</xdr:colOff>
      <xdr:row>54</xdr:row>
      <xdr:rowOff>0</xdr:rowOff>
    </xdr:from>
    <xdr:to>
      <xdr:col>7</xdr:col>
      <xdr:colOff>180214</xdr:colOff>
      <xdr:row>54</xdr:row>
      <xdr:rowOff>53176</xdr:rowOff>
    </xdr:to>
    <xdr:pic>
      <xdr:nvPicPr>
        <xdr:cNvPr id="84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877560" y="349250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195885</xdr:colOff>
      <xdr:row>54</xdr:row>
      <xdr:rowOff>0</xdr:rowOff>
    </xdr:from>
    <xdr:to>
      <xdr:col>7</xdr:col>
      <xdr:colOff>211556</xdr:colOff>
      <xdr:row>54</xdr:row>
      <xdr:rowOff>53176</xdr:rowOff>
    </xdr:to>
    <xdr:pic>
      <xdr:nvPicPr>
        <xdr:cNvPr id="84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908675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211556</xdr:colOff>
      <xdr:row>54</xdr:row>
      <xdr:rowOff>0</xdr:rowOff>
    </xdr:from>
    <xdr:to>
      <xdr:col>7</xdr:col>
      <xdr:colOff>242898</xdr:colOff>
      <xdr:row>54</xdr:row>
      <xdr:rowOff>53176</xdr:rowOff>
    </xdr:to>
    <xdr:pic>
      <xdr:nvPicPr>
        <xdr:cNvPr id="85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924550" y="3492500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242898</xdr:colOff>
      <xdr:row>54</xdr:row>
      <xdr:rowOff>0</xdr:rowOff>
    </xdr:from>
    <xdr:to>
      <xdr:col>7</xdr:col>
      <xdr:colOff>250733</xdr:colOff>
      <xdr:row>54</xdr:row>
      <xdr:rowOff>53176</xdr:rowOff>
    </xdr:to>
    <xdr:pic>
      <xdr:nvPicPr>
        <xdr:cNvPr id="85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955665" y="349250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250733</xdr:colOff>
      <xdr:row>54</xdr:row>
      <xdr:rowOff>0</xdr:rowOff>
    </xdr:from>
    <xdr:to>
      <xdr:col>7</xdr:col>
      <xdr:colOff>274240</xdr:colOff>
      <xdr:row>54</xdr:row>
      <xdr:rowOff>53176</xdr:rowOff>
    </xdr:to>
    <xdr:pic>
      <xdr:nvPicPr>
        <xdr:cNvPr id="85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963285" y="349250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297746</xdr:colOff>
      <xdr:row>54</xdr:row>
      <xdr:rowOff>0</xdr:rowOff>
    </xdr:from>
    <xdr:to>
      <xdr:col>7</xdr:col>
      <xdr:colOff>305581</xdr:colOff>
      <xdr:row>54</xdr:row>
      <xdr:rowOff>53176</xdr:rowOff>
    </xdr:to>
    <xdr:pic>
      <xdr:nvPicPr>
        <xdr:cNvPr id="85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10275" y="3492500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297746</xdr:colOff>
      <xdr:row>54</xdr:row>
      <xdr:rowOff>0</xdr:rowOff>
    </xdr:from>
    <xdr:to>
      <xdr:col>7</xdr:col>
      <xdr:colOff>329088</xdr:colOff>
      <xdr:row>54</xdr:row>
      <xdr:rowOff>53176</xdr:rowOff>
    </xdr:to>
    <xdr:pic>
      <xdr:nvPicPr>
        <xdr:cNvPr id="85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10275" y="34925000"/>
          <a:ext cx="3175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329088</xdr:colOff>
      <xdr:row>54</xdr:row>
      <xdr:rowOff>0</xdr:rowOff>
    </xdr:from>
    <xdr:to>
      <xdr:col>7</xdr:col>
      <xdr:colOff>336923</xdr:colOff>
      <xdr:row>54</xdr:row>
      <xdr:rowOff>53176</xdr:rowOff>
    </xdr:to>
    <xdr:pic>
      <xdr:nvPicPr>
        <xdr:cNvPr id="85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42025" y="349250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336923</xdr:colOff>
      <xdr:row>54</xdr:row>
      <xdr:rowOff>0</xdr:rowOff>
    </xdr:from>
    <xdr:to>
      <xdr:col>7</xdr:col>
      <xdr:colOff>368265</xdr:colOff>
      <xdr:row>54</xdr:row>
      <xdr:rowOff>53176</xdr:rowOff>
    </xdr:to>
    <xdr:pic>
      <xdr:nvPicPr>
        <xdr:cNvPr id="85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49645" y="3492500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383936</xdr:colOff>
      <xdr:row>54</xdr:row>
      <xdr:rowOff>0</xdr:rowOff>
    </xdr:from>
    <xdr:to>
      <xdr:col>7</xdr:col>
      <xdr:colOff>399607</xdr:colOff>
      <xdr:row>54</xdr:row>
      <xdr:rowOff>53176</xdr:rowOff>
    </xdr:to>
    <xdr:pic>
      <xdr:nvPicPr>
        <xdr:cNvPr id="85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96635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430948</xdr:colOff>
      <xdr:row>54</xdr:row>
      <xdr:rowOff>0</xdr:rowOff>
    </xdr:from>
    <xdr:to>
      <xdr:col>7</xdr:col>
      <xdr:colOff>446619</xdr:colOff>
      <xdr:row>54</xdr:row>
      <xdr:rowOff>53176</xdr:rowOff>
    </xdr:to>
    <xdr:pic>
      <xdr:nvPicPr>
        <xdr:cNvPr id="85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143625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454455</xdr:colOff>
      <xdr:row>54</xdr:row>
      <xdr:rowOff>0</xdr:rowOff>
    </xdr:from>
    <xdr:to>
      <xdr:col>7</xdr:col>
      <xdr:colOff>470126</xdr:colOff>
      <xdr:row>54</xdr:row>
      <xdr:rowOff>53176</xdr:rowOff>
    </xdr:to>
    <xdr:pic>
      <xdr:nvPicPr>
        <xdr:cNvPr id="85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167120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485796</xdr:colOff>
      <xdr:row>54</xdr:row>
      <xdr:rowOff>0</xdr:rowOff>
    </xdr:from>
    <xdr:to>
      <xdr:col>7</xdr:col>
      <xdr:colOff>501467</xdr:colOff>
      <xdr:row>54</xdr:row>
      <xdr:rowOff>53176</xdr:rowOff>
    </xdr:to>
    <xdr:pic>
      <xdr:nvPicPr>
        <xdr:cNvPr id="86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198870" y="349250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501467</xdr:colOff>
      <xdr:row>54</xdr:row>
      <xdr:rowOff>0</xdr:rowOff>
    </xdr:from>
    <xdr:to>
      <xdr:col>7</xdr:col>
      <xdr:colOff>509303</xdr:colOff>
      <xdr:row>54</xdr:row>
      <xdr:rowOff>53176</xdr:rowOff>
    </xdr:to>
    <xdr:pic>
      <xdr:nvPicPr>
        <xdr:cNvPr id="86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14110" y="3492500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548480</xdr:colOff>
      <xdr:row>54</xdr:row>
      <xdr:rowOff>0</xdr:rowOff>
    </xdr:from>
    <xdr:to>
      <xdr:col>7</xdr:col>
      <xdr:colOff>564151</xdr:colOff>
      <xdr:row>54</xdr:row>
      <xdr:rowOff>53176</xdr:rowOff>
    </xdr:to>
    <xdr:pic>
      <xdr:nvPicPr>
        <xdr:cNvPr id="86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61100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548480</xdr:colOff>
      <xdr:row>54</xdr:row>
      <xdr:rowOff>0</xdr:rowOff>
    </xdr:from>
    <xdr:to>
      <xdr:col>7</xdr:col>
      <xdr:colOff>587657</xdr:colOff>
      <xdr:row>54</xdr:row>
      <xdr:rowOff>53176</xdr:rowOff>
    </xdr:to>
    <xdr:pic>
      <xdr:nvPicPr>
        <xdr:cNvPr id="86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61100" y="34925000"/>
          <a:ext cx="3937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587657</xdr:colOff>
      <xdr:row>54</xdr:row>
      <xdr:rowOff>0</xdr:rowOff>
    </xdr:from>
    <xdr:to>
      <xdr:col>7</xdr:col>
      <xdr:colOff>603328</xdr:colOff>
      <xdr:row>54</xdr:row>
      <xdr:rowOff>53176</xdr:rowOff>
    </xdr:to>
    <xdr:pic>
      <xdr:nvPicPr>
        <xdr:cNvPr id="86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00470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611163</xdr:colOff>
      <xdr:row>54</xdr:row>
      <xdr:rowOff>0</xdr:rowOff>
    </xdr:from>
    <xdr:to>
      <xdr:col>7</xdr:col>
      <xdr:colOff>634670</xdr:colOff>
      <xdr:row>54</xdr:row>
      <xdr:rowOff>53176</xdr:rowOff>
    </xdr:to>
    <xdr:pic>
      <xdr:nvPicPr>
        <xdr:cNvPr id="86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23965" y="349250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642505</xdr:colOff>
      <xdr:row>54</xdr:row>
      <xdr:rowOff>0</xdr:rowOff>
    </xdr:from>
    <xdr:to>
      <xdr:col>7</xdr:col>
      <xdr:colOff>658176</xdr:colOff>
      <xdr:row>54</xdr:row>
      <xdr:rowOff>53176</xdr:rowOff>
    </xdr:to>
    <xdr:pic>
      <xdr:nvPicPr>
        <xdr:cNvPr id="86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55080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689518</xdr:colOff>
      <xdr:row>54</xdr:row>
      <xdr:rowOff>53176</xdr:rowOff>
    </xdr:to>
    <xdr:pic>
      <xdr:nvPicPr>
        <xdr:cNvPr id="86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349250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697353</xdr:colOff>
      <xdr:row>54</xdr:row>
      <xdr:rowOff>53176</xdr:rowOff>
    </xdr:to>
    <xdr:pic>
      <xdr:nvPicPr>
        <xdr:cNvPr id="86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728695</xdr:colOff>
      <xdr:row>54</xdr:row>
      <xdr:rowOff>53176</xdr:rowOff>
    </xdr:to>
    <xdr:pic>
      <xdr:nvPicPr>
        <xdr:cNvPr id="86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34925000"/>
          <a:ext cx="4699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705189</xdr:colOff>
      <xdr:row>54</xdr:row>
      <xdr:rowOff>53176</xdr:rowOff>
    </xdr:to>
    <xdr:pic>
      <xdr:nvPicPr>
        <xdr:cNvPr id="87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349250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713024</xdr:colOff>
      <xdr:row>54</xdr:row>
      <xdr:rowOff>53176</xdr:rowOff>
    </xdr:to>
    <xdr:pic>
      <xdr:nvPicPr>
        <xdr:cNvPr id="87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3492500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697353</xdr:colOff>
      <xdr:row>54</xdr:row>
      <xdr:rowOff>53176</xdr:rowOff>
    </xdr:to>
    <xdr:pic>
      <xdr:nvPicPr>
        <xdr:cNvPr id="87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736530</xdr:colOff>
      <xdr:row>54</xdr:row>
      <xdr:rowOff>53176</xdr:rowOff>
    </xdr:to>
    <xdr:pic>
      <xdr:nvPicPr>
        <xdr:cNvPr id="87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34925000"/>
          <a:ext cx="5461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689518</xdr:colOff>
      <xdr:row>54</xdr:row>
      <xdr:rowOff>53176</xdr:rowOff>
    </xdr:to>
    <xdr:pic>
      <xdr:nvPicPr>
        <xdr:cNvPr id="87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349250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720859</xdr:colOff>
      <xdr:row>54</xdr:row>
      <xdr:rowOff>53176</xdr:rowOff>
    </xdr:to>
    <xdr:pic>
      <xdr:nvPicPr>
        <xdr:cNvPr id="87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34925000"/>
          <a:ext cx="3937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125366</xdr:colOff>
      <xdr:row>54</xdr:row>
      <xdr:rowOff>0</xdr:rowOff>
    </xdr:from>
    <xdr:to>
      <xdr:col>7</xdr:col>
      <xdr:colOff>141037</xdr:colOff>
      <xdr:row>54</xdr:row>
      <xdr:rowOff>53176</xdr:rowOff>
    </xdr:to>
    <xdr:pic>
      <xdr:nvPicPr>
        <xdr:cNvPr id="87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5838190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305581</xdr:colOff>
      <xdr:row>54</xdr:row>
      <xdr:rowOff>0</xdr:rowOff>
    </xdr:from>
    <xdr:to>
      <xdr:col>7</xdr:col>
      <xdr:colOff>321252</xdr:colOff>
      <xdr:row>54</xdr:row>
      <xdr:rowOff>53176</xdr:rowOff>
    </xdr:to>
    <xdr:pic>
      <xdr:nvPicPr>
        <xdr:cNvPr id="87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18530" y="349250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329088</xdr:colOff>
      <xdr:row>54</xdr:row>
      <xdr:rowOff>0</xdr:rowOff>
    </xdr:from>
    <xdr:to>
      <xdr:col>7</xdr:col>
      <xdr:colOff>344759</xdr:colOff>
      <xdr:row>54</xdr:row>
      <xdr:rowOff>53176</xdr:rowOff>
    </xdr:to>
    <xdr:pic>
      <xdr:nvPicPr>
        <xdr:cNvPr id="87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42025" y="349250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352594</xdr:colOff>
      <xdr:row>54</xdr:row>
      <xdr:rowOff>0</xdr:rowOff>
    </xdr:from>
    <xdr:to>
      <xdr:col>7</xdr:col>
      <xdr:colOff>368265</xdr:colOff>
      <xdr:row>54</xdr:row>
      <xdr:rowOff>53176</xdr:rowOff>
    </xdr:to>
    <xdr:pic>
      <xdr:nvPicPr>
        <xdr:cNvPr id="87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065520" y="349250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391771</xdr:colOff>
      <xdr:row>54</xdr:row>
      <xdr:rowOff>0</xdr:rowOff>
    </xdr:from>
    <xdr:to>
      <xdr:col>7</xdr:col>
      <xdr:colOff>407442</xdr:colOff>
      <xdr:row>54</xdr:row>
      <xdr:rowOff>53176</xdr:rowOff>
    </xdr:to>
    <xdr:pic>
      <xdr:nvPicPr>
        <xdr:cNvPr id="88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104255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501467</xdr:colOff>
      <xdr:row>54</xdr:row>
      <xdr:rowOff>0</xdr:rowOff>
    </xdr:from>
    <xdr:to>
      <xdr:col>7</xdr:col>
      <xdr:colOff>517138</xdr:colOff>
      <xdr:row>54</xdr:row>
      <xdr:rowOff>53176</xdr:rowOff>
    </xdr:to>
    <xdr:pic>
      <xdr:nvPicPr>
        <xdr:cNvPr id="88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14110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564151</xdr:colOff>
      <xdr:row>54</xdr:row>
      <xdr:rowOff>0</xdr:rowOff>
    </xdr:from>
    <xdr:to>
      <xdr:col>7</xdr:col>
      <xdr:colOff>579822</xdr:colOff>
      <xdr:row>54</xdr:row>
      <xdr:rowOff>53176</xdr:rowOff>
    </xdr:to>
    <xdr:pic>
      <xdr:nvPicPr>
        <xdr:cNvPr id="88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76975" y="349250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658176</xdr:colOff>
      <xdr:row>54</xdr:row>
      <xdr:rowOff>0</xdr:rowOff>
    </xdr:from>
    <xdr:to>
      <xdr:col>7</xdr:col>
      <xdr:colOff>666011</xdr:colOff>
      <xdr:row>54</xdr:row>
      <xdr:rowOff>53176</xdr:rowOff>
    </xdr:to>
    <xdr:pic>
      <xdr:nvPicPr>
        <xdr:cNvPr id="88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70955" y="349250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713024</xdr:colOff>
      <xdr:row>54</xdr:row>
      <xdr:rowOff>53176</xdr:rowOff>
    </xdr:to>
    <xdr:pic>
      <xdr:nvPicPr>
        <xdr:cNvPr id="88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4450" y="3492500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17145</xdr:colOff>
      <xdr:row>61</xdr:row>
      <xdr:rowOff>15240</xdr:rowOff>
    </xdr:to>
    <xdr:pic>
      <xdr:nvPicPr>
        <xdr:cNvPr id="885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0480" y="3866515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61</xdr:row>
      <xdr:rowOff>0</xdr:rowOff>
    </xdr:from>
    <xdr:to>
      <xdr:col>6</xdr:col>
      <xdr:colOff>26670</xdr:colOff>
      <xdr:row>61</xdr:row>
      <xdr:rowOff>15240</xdr:rowOff>
    </xdr:to>
    <xdr:pic>
      <xdr:nvPicPr>
        <xdr:cNvPr id="886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7625" y="3866515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</xdr:colOff>
      <xdr:row>61</xdr:row>
      <xdr:rowOff>0</xdr:rowOff>
    </xdr:from>
    <xdr:to>
      <xdr:col>6</xdr:col>
      <xdr:colOff>92075</xdr:colOff>
      <xdr:row>61</xdr:row>
      <xdr:rowOff>15240</xdr:rowOff>
    </xdr:to>
    <xdr:pic>
      <xdr:nvPicPr>
        <xdr:cNvPr id="887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80965" y="38665150"/>
          <a:ext cx="2159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92075</xdr:colOff>
      <xdr:row>61</xdr:row>
      <xdr:rowOff>0</xdr:rowOff>
    </xdr:from>
    <xdr:to>
      <xdr:col>6</xdr:col>
      <xdr:colOff>109220</xdr:colOff>
      <xdr:row>61</xdr:row>
      <xdr:rowOff>15240</xdr:rowOff>
    </xdr:to>
    <xdr:pic>
      <xdr:nvPicPr>
        <xdr:cNvPr id="888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2555" y="3866515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61</xdr:row>
      <xdr:rowOff>0</xdr:rowOff>
    </xdr:from>
    <xdr:to>
      <xdr:col>6</xdr:col>
      <xdr:colOff>155575</xdr:colOff>
      <xdr:row>61</xdr:row>
      <xdr:rowOff>15240</xdr:rowOff>
    </xdr:to>
    <xdr:pic>
      <xdr:nvPicPr>
        <xdr:cNvPr id="889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3830" y="3866515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165100</xdr:colOff>
      <xdr:row>61</xdr:row>
      <xdr:rowOff>0</xdr:rowOff>
    </xdr:from>
    <xdr:to>
      <xdr:col>6</xdr:col>
      <xdr:colOff>174625</xdr:colOff>
      <xdr:row>61</xdr:row>
      <xdr:rowOff>15240</xdr:rowOff>
    </xdr:to>
    <xdr:pic>
      <xdr:nvPicPr>
        <xdr:cNvPr id="890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75580" y="3866515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172085</xdr:colOff>
      <xdr:row>61</xdr:row>
      <xdr:rowOff>0</xdr:rowOff>
    </xdr:from>
    <xdr:to>
      <xdr:col>6</xdr:col>
      <xdr:colOff>186690</xdr:colOff>
      <xdr:row>61</xdr:row>
      <xdr:rowOff>15240</xdr:rowOff>
    </xdr:to>
    <xdr:pic>
      <xdr:nvPicPr>
        <xdr:cNvPr id="891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2565" y="386651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203835</xdr:colOff>
      <xdr:row>61</xdr:row>
      <xdr:rowOff>0</xdr:rowOff>
    </xdr:from>
    <xdr:to>
      <xdr:col>6</xdr:col>
      <xdr:colOff>218440</xdr:colOff>
      <xdr:row>61</xdr:row>
      <xdr:rowOff>15240</xdr:rowOff>
    </xdr:to>
    <xdr:pic>
      <xdr:nvPicPr>
        <xdr:cNvPr id="892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315" y="386651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218440</xdr:colOff>
      <xdr:row>61</xdr:row>
      <xdr:rowOff>0</xdr:rowOff>
    </xdr:from>
    <xdr:to>
      <xdr:col>6</xdr:col>
      <xdr:colOff>249555</xdr:colOff>
      <xdr:row>61</xdr:row>
      <xdr:rowOff>15240</xdr:rowOff>
    </xdr:to>
    <xdr:pic>
      <xdr:nvPicPr>
        <xdr:cNvPr id="893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8920" y="3866515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249555</xdr:colOff>
      <xdr:row>61</xdr:row>
      <xdr:rowOff>0</xdr:rowOff>
    </xdr:from>
    <xdr:to>
      <xdr:col>6</xdr:col>
      <xdr:colOff>262255</xdr:colOff>
      <xdr:row>61</xdr:row>
      <xdr:rowOff>15240</xdr:rowOff>
    </xdr:to>
    <xdr:pic>
      <xdr:nvPicPr>
        <xdr:cNvPr id="894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0035" y="3866515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257175</xdr:colOff>
      <xdr:row>61</xdr:row>
      <xdr:rowOff>0</xdr:rowOff>
    </xdr:from>
    <xdr:to>
      <xdr:col>6</xdr:col>
      <xdr:colOff>281305</xdr:colOff>
      <xdr:row>61</xdr:row>
      <xdr:rowOff>15240</xdr:rowOff>
    </xdr:to>
    <xdr:pic>
      <xdr:nvPicPr>
        <xdr:cNvPr id="895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7655" y="38665150"/>
          <a:ext cx="241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303530</xdr:colOff>
      <xdr:row>61</xdr:row>
      <xdr:rowOff>0</xdr:rowOff>
    </xdr:from>
    <xdr:to>
      <xdr:col>6</xdr:col>
      <xdr:colOff>315595</xdr:colOff>
      <xdr:row>61</xdr:row>
      <xdr:rowOff>15240</xdr:rowOff>
    </xdr:to>
    <xdr:pic>
      <xdr:nvPicPr>
        <xdr:cNvPr id="896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4010" y="3866515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303530</xdr:colOff>
      <xdr:row>61</xdr:row>
      <xdr:rowOff>0</xdr:rowOff>
    </xdr:from>
    <xdr:to>
      <xdr:col>6</xdr:col>
      <xdr:colOff>334645</xdr:colOff>
      <xdr:row>61</xdr:row>
      <xdr:rowOff>15240</xdr:rowOff>
    </xdr:to>
    <xdr:pic>
      <xdr:nvPicPr>
        <xdr:cNvPr id="897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4010" y="3866515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334645</xdr:colOff>
      <xdr:row>61</xdr:row>
      <xdr:rowOff>0</xdr:rowOff>
    </xdr:from>
    <xdr:to>
      <xdr:col>6</xdr:col>
      <xdr:colOff>346710</xdr:colOff>
      <xdr:row>61</xdr:row>
      <xdr:rowOff>15240</xdr:rowOff>
    </xdr:to>
    <xdr:pic>
      <xdr:nvPicPr>
        <xdr:cNvPr id="898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45125" y="3866515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342265</xdr:colOff>
      <xdr:row>61</xdr:row>
      <xdr:rowOff>0</xdr:rowOff>
    </xdr:from>
    <xdr:to>
      <xdr:col>6</xdr:col>
      <xdr:colOff>373380</xdr:colOff>
      <xdr:row>61</xdr:row>
      <xdr:rowOff>15240</xdr:rowOff>
    </xdr:to>
    <xdr:pic>
      <xdr:nvPicPr>
        <xdr:cNvPr id="899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52745" y="3866515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387985</xdr:colOff>
      <xdr:row>61</xdr:row>
      <xdr:rowOff>0</xdr:rowOff>
    </xdr:from>
    <xdr:to>
      <xdr:col>6</xdr:col>
      <xdr:colOff>405130</xdr:colOff>
      <xdr:row>61</xdr:row>
      <xdr:rowOff>15240</xdr:rowOff>
    </xdr:to>
    <xdr:pic>
      <xdr:nvPicPr>
        <xdr:cNvPr id="900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8465" y="3866515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436880</xdr:colOff>
      <xdr:row>61</xdr:row>
      <xdr:rowOff>0</xdr:rowOff>
    </xdr:from>
    <xdr:to>
      <xdr:col>6</xdr:col>
      <xdr:colOff>451485</xdr:colOff>
      <xdr:row>61</xdr:row>
      <xdr:rowOff>15240</xdr:rowOff>
    </xdr:to>
    <xdr:pic>
      <xdr:nvPicPr>
        <xdr:cNvPr id="901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47360" y="386651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461010</xdr:colOff>
      <xdr:row>61</xdr:row>
      <xdr:rowOff>0</xdr:rowOff>
    </xdr:from>
    <xdr:to>
      <xdr:col>6</xdr:col>
      <xdr:colOff>475615</xdr:colOff>
      <xdr:row>61</xdr:row>
      <xdr:rowOff>15240</xdr:rowOff>
    </xdr:to>
    <xdr:pic>
      <xdr:nvPicPr>
        <xdr:cNvPr id="902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71490" y="386651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490220</xdr:colOff>
      <xdr:row>61</xdr:row>
      <xdr:rowOff>0</xdr:rowOff>
    </xdr:from>
    <xdr:to>
      <xdr:col>6</xdr:col>
      <xdr:colOff>506730</xdr:colOff>
      <xdr:row>61</xdr:row>
      <xdr:rowOff>15240</xdr:rowOff>
    </xdr:to>
    <xdr:pic>
      <xdr:nvPicPr>
        <xdr:cNvPr id="903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00700" y="38665150"/>
          <a:ext cx="1651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506730</xdr:colOff>
      <xdr:row>61</xdr:row>
      <xdr:rowOff>0</xdr:rowOff>
    </xdr:from>
    <xdr:to>
      <xdr:col>6</xdr:col>
      <xdr:colOff>519430</xdr:colOff>
      <xdr:row>61</xdr:row>
      <xdr:rowOff>15240</xdr:rowOff>
    </xdr:to>
    <xdr:pic>
      <xdr:nvPicPr>
        <xdr:cNvPr id="904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7210" y="3866515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553085</xdr:colOff>
      <xdr:row>61</xdr:row>
      <xdr:rowOff>0</xdr:rowOff>
    </xdr:from>
    <xdr:to>
      <xdr:col>6</xdr:col>
      <xdr:colOff>570230</xdr:colOff>
      <xdr:row>61</xdr:row>
      <xdr:rowOff>15240</xdr:rowOff>
    </xdr:to>
    <xdr:pic>
      <xdr:nvPicPr>
        <xdr:cNvPr id="905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3565" y="3866515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553085</xdr:colOff>
      <xdr:row>61</xdr:row>
      <xdr:rowOff>0</xdr:rowOff>
    </xdr:from>
    <xdr:to>
      <xdr:col>6</xdr:col>
      <xdr:colOff>591820</xdr:colOff>
      <xdr:row>61</xdr:row>
      <xdr:rowOff>15240</xdr:rowOff>
    </xdr:to>
    <xdr:pic>
      <xdr:nvPicPr>
        <xdr:cNvPr id="906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3565" y="38665150"/>
          <a:ext cx="3873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591820</xdr:colOff>
      <xdr:row>61</xdr:row>
      <xdr:rowOff>0</xdr:rowOff>
    </xdr:from>
    <xdr:to>
      <xdr:col>7</xdr:col>
      <xdr:colOff>8890</xdr:colOff>
      <xdr:row>61</xdr:row>
      <xdr:rowOff>15240</xdr:rowOff>
    </xdr:to>
    <xdr:pic>
      <xdr:nvPicPr>
        <xdr:cNvPr id="907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02300" y="38665150"/>
          <a:ext cx="1968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61</xdr:row>
      <xdr:rowOff>0</xdr:rowOff>
    </xdr:from>
    <xdr:to>
      <xdr:col>7</xdr:col>
      <xdr:colOff>22225</xdr:colOff>
      <xdr:row>61</xdr:row>
      <xdr:rowOff>15240</xdr:rowOff>
    </xdr:to>
    <xdr:pic>
      <xdr:nvPicPr>
        <xdr:cNvPr id="908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866515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61</xdr:row>
      <xdr:rowOff>0</xdr:rowOff>
    </xdr:from>
    <xdr:to>
      <xdr:col>7</xdr:col>
      <xdr:colOff>22225</xdr:colOff>
      <xdr:row>61</xdr:row>
      <xdr:rowOff>15240</xdr:rowOff>
    </xdr:to>
    <xdr:pic>
      <xdr:nvPicPr>
        <xdr:cNvPr id="909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866515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61</xdr:row>
      <xdr:rowOff>0</xdr:rowOff>
    </xdr:from>
    <xdr:to>
      <xdr:col>7</xdr:col>
      <xdr:colOff>9525</xdr:colOff>
      <xdr:row>61</xdr:row>
      <xdr:rowOff>15240</xdr:rowOff>
    </xdr:to>
    <xdr:pic>
      <xdr:nvPicPr>
        <xdr:cNvPr id="910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866515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61</xdr:row>
      <xdr:rowOff>0</xdr:rowOff>
    </xdr:from>
    <xdr:to>
      <xdr:col>7</xdr:col>
      <xdr:colOff>14605</xdr:colOff>
      <xdr:row>61</xdr:row>
      <xdr:rowOff>15240</xdr:rowOff>
    </xdr:to>
    <xdr:pic>
      <xdr:nvPicPr>
        <xdr:cNvPr id="911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86651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61</xdr:row>
      <xdr:rowOff>0</xdr:rowOff>
    </xdr:from>
    <xdr:to>
      <xdr:col>7</xdr:col>
      <xdr:colOff>46355</xdr:colOff>
      <xdr:row>61</xdr:row>
      <xdr:rowOff>15240</xdr:rowOff>
    </xdr:to>
    <xdr:pic>
      <xdr:nvPicPr>
        <xdr:cNvPr id="912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8665150"/>
          <a:ext cx="4635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61</xdr:row>
      <xdr:rowOff>0</xdr:rowOff>
    </xdr:from>
    <xdr:to>
      <xdr:col>7</xdr:col>
      <xdr:colOff>22225</xdr:colOff>
      <xdr:row>61</xdr:row>
      <xdr:rowOff>15240</xdr:rowOff>
    </xdr:to>
    <xdr:pic>
      <xdr:nvPicPr>
        <xdr:cNvPr id="913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866515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61</xdr:row>
      <xdr:rowOff>0</xdr:rowOff>
    </xdr:from>
    <xdr:to>
      <xdr:col>7</xdr:col>
      <xdr:colOff>31750</xdr:colOff>
      <xdr:row>61</xdr:row>
      <xdr:rowOff>15240</xdr:rowOff>
    </xdr:to>
    <xdr:pic>
      <xdr:nvPicPr>
        <xdr:cNvPr id="914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8665150"/>
          <a:ext cx="3175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61</xdr:row>
      <xdr:rowOff>0</xdr:rowOff>
    </xdr:from>
    <xdr:to>
      <xdr:col>7</xdr:col>
      <xdr:colOff>53340</xdr:colOff>
      <xdr:row>61</xdr:row>
      <xdr:rowOff>15240</xdr:rowOff>
    </xdr:to>
    <xdr:pic>
      <xdr:nvPicPr>
        <xdr:cNvPr id="915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8665150"/>
          <a:ext cx="5334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61</xdr:row>
      <xdr:rowOff>0</xdr:rowOff>
    </xdr:from>
    <xdr:to>
      <xdr:col>7</xdr:col>
      <xdr:colOff>38735</xdr:colOff>
      <xdr:row>61</xdr:row>
      <xdr:rowOff>15240</xdr:rowOff>
    </xdr:to>
    <xdr:pic>
      <xdr:nvPicPr>
        <xdr:cNvPr id="916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8665150"/>
          <a:ext cx="3873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61</xdr:row>
      <xdr:rowOff>0</xdr:rowOff>
    </xdr:from>
    <xdr:to>
      <xdr:col>6</xdr:col>
      <xdr:colOff>147955</xdr:colOff>
      <xdr:row>61</xdr:row>
      <xdr:rowOff>15240</xdr:rowOff>
    </xdr:to>
    <xdr:pic>
      <xdr:nvPicPr>
        <xdr:cNvPr id="917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3830" y="386651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313055</xdr:colOff>
      <xdr:row>61</xdr:row>
      <xdr:rowOff>0</xdr:rowOff>
    </xdr:from>
    <xdr:to>
      <xdr:col>6</xdr:col>
      <xdr:colOff>327660</xdr:colOff>
      <xdr:row>61</xdr:row>
      <xdr:rowOff>15240</xdr:rowOff>
    </xdr:to>
    <xdr:pic>
      <xdr:nvPicPr>
        <xdr:cNvPr id="918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23535" y="386651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334645</xdr:colOff>
      <xdr:row>61</xdr:row>
      <xdr:rowOff>0</xdr:rowOff>
    </xdr:from>
    <xdr:to>
      <xdr:col>6</xdr:col>
      <xdr:colOff>349250</xdr:colOff>
      <xdr:row>61</xdr:row>
      <xdr:rowOff>15240</xdr:rowOff>
    </xdr:to>
    <xdr:pic>
      <xdr:nvPicPr>
        <xdr:cNvPr id="919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45125" y="386651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358775</xdr:colOff>
      <xdr:row>61</xdr:row>
      <xdr:rowOff>0</xdr:rowOff>
    </xdr:from>
    <xdr:to>
      <xdr:col>6</xdr:col>
      <xdr:colOff>373380</xdr:colOff>
      <xdr:row>61</xdr:row>
      <xdr:rowOff>15240</xdr:rowOff>
    </xdr:to>
    <xdr:pic>
      <xdr:nvPicPr>
        <xdr:cNvPr id="920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9255" y="386651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398145</xdr:colOff>
      <xdr:row>61</xdr:row>
      <xdr:rowOff>0</xdr:rowOff>
    </xdr:from>
    <xdr:to>
      <xdr:col>6</xdr:col>
      <xdr:colOff>412115</xdr:colOff>
      <xdr:row>61</xdr:row>
      <xdr:rowOff>15240</xdr:rowOff>
    </xdr:to>
    <xdr:pic>
      <xdr:nvPicPr>
        <xdr:cNvPr id="921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8625" y="38665150"/>
          <a:ext cx="139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506730</xdr:colOff>
      <xdr:row>61</xdr:row>
      <xdr:rowOff>0</xdr:rowOff>
    </xdr:from>
    <xdr:to>
      <xdr:col>6</xdr:col>
      <xdr:colOff>521335</xdr:colOff>
      <xdr:row>61</xdr:row>
      <xdr:rowOff>15240</xdr:rowOff>
    </xdr:to>
    <xdr:pic>
      <xdr:nvPicPr>
        <xdr:cNvPr id="922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7210" y="386651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570230</xdr:colOff>
      <xdr:row>61</xdr:row>
      <xdr:rowOff>0</xdr:rowOff>
    </xdr:from>
    <xdr:to>
      <xdr:col>6</xdr:col>
      <xdr:colOff>584835</xdr:colOff>
      <xdr:row>61</xdr:row>
      <xdr:rowOff>15240</xdr:rowOff>
    </xdr:to>
    <xdr:pic>
      <xdr:nvPicPr>
        <xdr:cNvPr id="923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80710" y="386651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61</xdr:row>
      <xdr:rowOff>0</xdr:rowOff>
    </xdr:from>
    <xdr:to>
      <xdr:col>7</xdr:col>
      <xdr:colOff>9525</xdr:colOff>
      <xdr:row>61</xdr:row>
      <xdr:rowOff>15240</xdr:rowOff>
    </xdr:to>
    <xdr:pic>
      <xdr:nvPicPr>
        <xdr:cNvPr id="924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3866515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17145</xdr:colOff>
      <xdr:row>61</xdr:row>
      <xdr:rowOff>15240</xdr:rowOff>
    </xdr:to>
    <xdr:pic>
      <xdr:nvPicPr>
        <xdr:cNvPr id="925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0480" y="3866515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61</xdr:row>
      <xdr:rowOff>0</xdr:rowOff>
    </xdr:from>
    <xdr:to>
      <xdr:col>6</xdr:col>
      <xdr:colOff>26670</xdr:colOff>
      <xdr:row>61</xdr:row>
      <xdr:rowOff>15240</xdr:rowOff>
    </xdr:to>
    <xdr:pic>
      <xdr:nvPicPr>
        <xdr:cNvPr id="926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7625" y="3866515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</xdr:colOff>
      <xdr:row>61</xdr:row>
      <xdr:rowOff>0</xdr:rowOff>
    </xdr:from>
    <xdr:to>
      <xdr:col>6</xdr:col>
      <xdr:colOff>92075</xdr:colOff>
      <xdr:row>61</xdr:row>
      <xdr:rowOff>15240</xdr:rowOff>
    </xdr:to>
    <xdr:pic>
      <xdr:nvPicPr>
        <xdr:cNvPr id="927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80965" y="38665150"/>
          <a:ext cx="2159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92075</xdr:colOff>
      <xdr:row>61</xdr:row>
      <xdr:rowOff>0</xdr:rowOff>
    </xdr:from>
    <xdr:to>
      <xdr:col>6</xdr:col>
      <xdr:colOff>109220</xdr:colOff>
      <xdr:row>61</xdr:row>
      <xdr:rowOff>15240</xdr:rowOff>
    </xdr:to>
    <xdr:pic>
      <xdr:nvPicPr>
        <xdr:cNvPr id="928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2555" y="3866515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61</xdr:row>
      <xdr:rowOff>0</xdr:rowOff>
    </xdr:from>
    <xdr:to>
      <xdr:col>6</xdr:col>
      <xdr:colOff>155575</xdr:colOff>
      <xdr:row>61</xdr:row>
      <xdr:rowOff>15240</xdr:rowOff>
    </xdr:to>
    <xdr:pic>
      <xdr:nvPicPr>
        <xdr:cNvPr id="929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3830" y="3866515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165100</xdr:colOff>
      <xdr:row>61</xdr:row>
      <xdr:rowOff>0</xdr:rowOff>
    </xdr:from>
    <xdr:to>
      <xdr:col>6</xdr:col>
      <xdr:colOff>174625</xdr:colOff>
      <xdr:row>61</xdr:row>
      <xdr:rowOff>15240</xdr:rowOff>
    </xdr:to>
    <xdr:pic>
      <xdr:nvPicPr>
        <xdr:cNvPr id="930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75580" y="3866515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172085</xdr:colOff>
      <xdr:row>61</xdr:row>
      <xdr:rowOff>0</xdr:rowOff>
    </xdr:from>
    <xdr:to>
      <xdr:col>6</xdr:col>
      <xdr:colOff>186690</xdr:colOff>
      <xdr:row>61</xdr:row>
      <xdr:rowOff>15240</xdr:rowOff>
    </xdr:to>
    <xdr:pic>
      <xdr:nvPicPr>
        <xdr:cNvPr id="931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2565" y="386651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203835</xdr:colOff>
      <xdr:row>65</xdr:row>
      <xdr:rowOff>0</xdr:rowOff>
    </xdr:from>
    <xdr:to>
      <xdr:col>6</xdr:col>
      <xdr:colOff>218440</xdr:colOff>
      <xdr:row>65</xdr:row>
      <xdr:rowOff>15240</xdr:rowOff>
    </xdr:to>
    <xdr:pic>
      <xdr:nvPicPr>
        <xdr:cNvPr id="932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315" y="407225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218440</xdr:colOff>
      <xdr:row>65</xdr:row>
      <xdr:rowOff>0</xdr:rowOff>
    </xdr:from>
    <xdr:to>
      <xdr:col>6</xdr:col>
      <xdr:colOff>249555</xdr:colOff>
      <xdr:row>65</xdr:row>
      <xdr:rowOff>15240</xdr:rowOff>
    </xdr:to>
    <xdr:pic>
      <xdr:nvPicPr>
        <xdr:cNvPr id="933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8920" y="4072255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249555</xdr:colOff>
      <xdr:row>65</xdr:row>
      <xdr:rowOff>0</xdr:rowOff>
    </xdr:from>
    <xdr:to>
      <xdr:col>6</xdr:col>
      <xdr:colOff>262255</xdr:colOff>
      <xdr:row>65</xdr:row>
      <xdr:rowOff>15240</xdr:rowOff>
    </xdr:to>
    <xdr:pic>
      <xdr:nvPicPr>
        <xdr:cNvPr id="934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0035" y="4072255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257175</xdr:colOff>
      <xdr:row>65</xdr:row>
      <xdr:rowOff>0</xdr:rowOff>
    </xdr:from>
    <xdr:to>
      <xdr:col>6</xdr:col>
      <xdr:colOff>281305</xdr:colOff>
      <xdr:row>65</xdr:row>
      <xdr:rowOff>15240</xdr:rowOff>
    </xdr:to>
    <xdr:pic>
      <xdr:nvPicPr>
        <xdr:cNvPr id="935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7655" y="40722550"/>
          <a:ext cx="241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303530</xdr:colOff>
      <xdr:row>65</xdr:row>
      <xdr:rowOff>0</xdr:rowOff>
    </xdr:from>
    <xdr:to>
      <xdr:col>6</xdr:col>
      <xdr:colOff>315595</xdr:colOff>
      <xdr:row>65</xdr:row>
      <xdr:rowOff>15240</xdr:rowOff>
    </xdr:to>
    <xdr:pic>
      <xdr:nvPicPr>
        <xdr:cNvPr id="936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4010" y="4072255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303530</xdr:colOff>
      <xdr:row>65</xdr:row>
      <xdr:rowOff>0</xdr:rowOff>
    </xdr:from>
    <xdr:to>
      <xdr:col>6</xdr:col>
      <xdr:colOff>334645</xdr:colOff>
      <xdr:row>65</xdr:row>
      <xdr:rowOff>15240</xdr:rowOff>
    </xdr:to>
    <xdr:pic>
      <xdr:nvPicPr>
        <xdr:cNvPr id="937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4010" y="4072255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334645</xdr:colOff>
      <xdr:row>65</xdr:row>
      <xdr:rowOff>0</xdr:rowOff>
    </xdr:from>
    <xdr:to>
      <xdr:col>6</xdr:col>
      <xdr:colOff>346710</xdr:colOff>
      <xdr:row>65</xdr:row>
      <xdr:rowOff>15240</xdr:rowOff>
    </xdr:to>
    <xdr:pic>
      <xdr:nvPicPr>
        <xdr:cNvPr id="938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45125" y="4072255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342265</xdr:colOff>
      <xdr:row>65</xdr:row>
      <xdr:rowOff>0</xdr:rowOff>
    </xdr:from>
    <xdr:to>
      <xdr:col>6</xdr:col>
      <xdr:colOff>373380</xdr:colOff>
      <xdr:row>65</xdr:row>
      <xdr:rowOff>15240</xdr:rowOff>
    </xdr:to>
    <xdr:pic>
      <xdr:nvPicPr>
        <xdr:cNvPr id="939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52745" y="4072255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387985</xdr:colOff>
      <xdr:row>65</xdr:row>
      <xdr:rowOff>0</xdr:rowOff>
    </xdr:from>
    <xdr:to>
      <xdr:col>6</xdr:col>
      <xdr:colOff>405130</xdr:colOff>
      <xdr:row>65</xdr:row>
      <xdr:rowOff>15240</xdr:rowOff>
    </xdr:to>
    <xdr:pic>
      <xdr:nvPicPr>
        <xdr:cNvPr id="940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8465" y="4072255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436880</xdr:colOff>
      <xdr:row>65</xdr:row>
      <xdr:rowOff>0</xdr:rowOff>
    </xdr:from>
    <xdr:to>
      <xdr:col>6</xdr:col>
      <xdr:colOff>451485</xdr:colOff>
      <xdr:row>65</xdr:row>
      <xdr:rowOff>15240</xdr:rowOff>
    </xdr:to>
    <xdr:pic>
      <xdr:nvPicPr>
        <xdr:cNvPr id="941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47360" y="407225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461010</xdr:colOff>
      <xdr:row>65</xdr:row>
      <xdr:rowOff>0</xdr:rowOff>
    </xdr:from>
    <xdr:to>
      <xdr:col>6</xdr:col>
      <xdr:colOff>475615</xdr:colOff>
      <xdr:row>65</xdr:row>
      <xdr:rowOff>15240</xdr:rowOff>
    </xdr:to>
    <xdr:pic>
      <xdr:nvPicPr>
        <xdr:cNvPr id="942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71490" y="407225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490220</xdr:colOff>
      <xdr:row>65</xdr:row>
      <xdr:rowOff>0</xdr:rowOff>
    </xdr:from>
    <xdr:to>
      <xdr:col>6</xdr:col>
      <xdr:colOff>506730</xdr:colOff>
      <xdr:row>65</xdr:row>
      <xdr:rowOff>15240</xdr:rowOff>
    </xdr:to>
    <xdr:pic>
      <xdr:nvPicPr>
        <xdr:cNvPr id="943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00700" y="40722550"/>
          <a:ext cx="1651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506730</xdr:colOff>
      <xdr:row>65</xdr:row>
      <xdr:rowOff>0</xdr:rowOff>
    </xdr:from>
    <xdr:to>
      <xdr:col>6</xdr:col>
      <xdr:colOff>519430</xdr:colOff>
      <xdr:row>65</xdr:row>
      <xdr:rowOff>15240</xdr:rowOff>
    </xdr:to>
    <xdr:pic>
      <xdr:nvPicPr>
        <xdr:cNvPr id="944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7210" y="4072255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553085</xdr:colOff>
      <xdr:row>65</xdr:row>
      <xdr:rowOff>0</xdr:rowOff>
    </xdr:from>
    <xdr:to>
      <xdr:col>6</xdr:col>
      <xdr:colOff>570230</xdr:colOff>
      <xdr:row>65</xdr:row>
      <xdr:rowOff>15240</xdr:rowOff>
    </xdr:to>
    <xdr:pic>
      <xdr:nvPicPr>
        <xdr:cNvPr id="945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3565" y="4072255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77470</xdr:colOff>
      <xdr:row>49</xdr:row>
      <xdr:rowOff>187960</xdr:rowOff>
    </xdr:to>
    <xdr:pic>
      <xdr:nvPicPr>
        <xdr:cNvPr id="946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88245" y="325120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81915</xdr:colOff>
      <xdr:row>49</xdr:row>
      <xdr:rowOff>0</xdr:rowOff>
    </xdr:from>
    <xdr:to>
      <xdr:col>10</xdr:col>
      <xdr:colOff>159385</xdr:colOff>
      <xdr:row>49</xdr:row>
      <xdr:rowOff>187960</xdr:rowOff>
    </xdr:to>
    <xdr:pic>
      <xdr:nvPicPr>
        <xdr:cNvPr id="947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70160" y="325120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169545</xdr:colOff>
      <xdr:row>49</xdr:row>
      <xdr:rowOff>0</xdr:rowOff>
    </xdr:from>
    <xdr:to>
      <xdr:col>10</xdr:col>
      <xdr:colOff>246380</xdr:colOff>
      <xdr:row>49</xdr:row>
      <xdr:rowOff>187960</xdr:rowOff>
    </xdr:to>
    <xdr:pic>
      <xdr:nvPicPr>
        <xdr:cNvPr id="948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57790" y="32512000"/>
          <a:ext cx="7683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256540</xdr:colOff>
      <xdr:row>49</xdr:row>
      <xdr:rowOff>0</xdr:rowOff>
    </xdr:from>
    <xdr:to>
      <xdr:col>10</xdr:col>
      <xdr:colOff>334010</xdr:colOff>
      <xdr:row>49</xdr:row>
      <xdr:rowOff>187960</xdr:rowOff>
    </xdr:to>
    <xdr:pic>
      <xdr:nvPicPr>
        <xdr:cNvPr id="949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44785" y="325120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81915</xdr:colOff>
      <xdr:row>49</xdr:row>
      <xdr:rowOff>187960</xdr:rowOff>
    </xdr:to>
    <xdr:pic>
      <xdr:nvPicPr>
        <xdr:cNvPr id="950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088245" y="32512000"/>
          <a:ext cx="8191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96520</xdr:colOff>
      <xdr:row>49</xdr:row>
      <xdr:rowOff>0</xdr:rowOff>
    </xdr:from>
    <xdr:to>
      <xdr:col>10</xdr:col>
      <xdr:colOff>183515</xdr:colOff>
      <xdr:row>49</xdr:row>
      <xdr:rowOff>187960</xdr:rowOff>
    </xdr:to>
    <xdr:pic>
      <xdr:nvPicPr>
        <xdr:cNvPr id="951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184765" y="32512000"/>
          <a:ext cx="8699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193675</xdr:colOff>
      <xdr:row>49</xdr:row>
      <xdr:rowOff>0</xdr:rowOff>
    </xdr:from>
    <xdr:to>
      <xdr:col>10</xdr:col>
      <xdr:colOff>275590</xdr:colOff>
      <xdr:row>49</xdr:row>
      <xdr:rowOff>187960</xdr:rowOff>
    </xdr:to>
    <xdr:pic>
      <xdr:nvPicPr>
        <xdr:cNvPr id="952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281920" y="32512000"/>
          <a:ext cx="8191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285115</xdr:colOff>
      <xdr:row>49</xdr:row>
      <xdr:rowOff>0</xdr:rowOff>
    </xdr:from>
    <xdr:to>
      <xdr:col>10</xdr:col>
      <xdr:colOff>372110</xdr:colOff>
      <xdr:row>49</xdr:row>
      <xdr:rowOff>187960</xdr:rowOff>
    </xdr:to>
    <xdr:pic>
      <xdr:nvPicPr>
        <xdr:cNvPr id="953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373360" y="32512000"/>
          <a:ext cx="8699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15875</xdr:colOff>
      <xdr:row>61</xdr:row>
      <xdr:rowOff>14605</xdr:rowOff>
    </xdr:to>
    <xdr:pic>
      <xdr:nvPicPr>
        <xdr:cNvPr id="954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88245" y="386651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15875</xdr:colOff>
      <xdr:row>61</xdr:row>
      <xdr:rowOff>0</xdr:rowOff>
    </xdr:from>
    <xdr:to>
      <xdr:col>10</xdr:col>
      <xdr:colOff>23495</xdr:colOff>
      <xdr:row>61</xdr:row>
      <xdr:rowOff>14605</xdr:rowOff>
    </xdr:to>
    <xdr:pic>
      <xdr:nvPicPr>
        <xdr:cNvPr id="955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04120" y="3866515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70485</xdr:colOff>
      <xdr:row>61</xdr:row>
      <xdr:rowOff>0</xdr:rowOff>
    </xdr:from>
    <xdr:to>
      <xdr:col>10</xdr:col>
      <xdr:colOff>93980</xdr:colOff>
      <xdr:row>61</xdr:row>
      <xdr:rowOff>14605</xdr:rowOff>
    </xdr:to>
    <xdr:pic>
      <xdr:nvPicPr>
        <xdr:cNvPr id="956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58730" y="3866515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93980</xdr:colOff>
      <xdr:row>61</xdr:row>
      <xdr:rowOff>0</xdr:rowOff>
    </xdr:from>
    <xdr:to>
      <xdr:col>10</xdr:col>
      <xdr:colOff>109220</xdr:colOff>
      <xdr:row>61</xdr:row>
      <xdr:rowOff>14605</xdr:rowOff>
    </xdr:to>
    <xdr:pic>
      <xdr:nvPicPr>
        <xdr:cNvPr id="957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82225" y="3866515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132715</xdr:colOff>
      <xdr:row>61</xdr:row>
      <xdr:rowOff>0</xdr:rowOff>
    </xdr:from>
    <xdr:to>
      <xdr:col>10</xdr:col>
      <xdr:colOff>156210</xdr:colOff>
      <xdr:row>61</xdr:row>
      <xdr:rowOff>14605</xdr:rowOff>
    </xdr:to>
    <xdr:pic>
      <xdr:nvPicPr>
        <xdr:cNvPr id="958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20960" y="3866515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163830</xdr:colOff>
      <xdr:row>61</xdr:row>
      <xdr:rowOff>0</xdr:rowOff>
    </xdr:from>
    <xdr:to>
      <xdr:col>10</xdr:col>
      <xdr:colOff>172085</xdr:colOff>
      <xdr:row>61</xdr:row>
      <xdr:rowOff>14605</xdr:rowOff>
    </xdr:to>
    <xdr:pic>
      <xdr:nvPicPr>
        <xdr:cNvPr id="959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52075" y="3866515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172085</xdr:colOff>
      <xdr:row>61</xdr:row>
      <xdr:rowOff>0</xdr:rowOff>
    </xdr:from>
    <xdr:to>
      <xdr:col>10</xdr:col>
      <xdr:colOff>187325</xdr:colOff>
      <xdr:row>61</xdr:row>
      <xdr:rowOff>14605</xdr:rowOff>
    </xdr:to>
    <xdr:pic>
      <xdr:nvPicPr>
        <xdr:cNvPr id="960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60330" y="3866515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203200</xdr:colOff>
      <xdr:row>61</xdr:row>
      <xdr:rowOff>0</xdr:rowOff>
    </xdr:from>
    <xdr:to>
      <xdr:col>10</xdr:col>
      <xdr:colOff>219075</xdr:colOff>
      <xdr:row>61</xdr:row>
      <xdr:rowOff>14605</xdr:rowOff>
    </xdr:to>
    <xdr:pic>
      <xdr:nvPicPr>
        <xdr:cNvPr id="961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91445" y="386651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219075</xdr:colOff>
      <xdr:row>61</xdr:row>
      <xdr:rowOff>0</xdr:rowOff>
    </xdr:from>
    <xdr:to>
      <xdr:col>10</xdr:col>
      <xdr:colOff>250190</xdr:colOff>
      <xdr:row>61</xdr:row>
      <xdr:rowOff>14605</xdr:rowOff>
    </xdr:to>
    <xdr:pic>
      <xdr:nvPicPr>
        <xdr:cNvPr id="962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07320" y="3866515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250190</xdr:colOff>
      <xdr:row>61</xdr:row>
      <xdr:rowOff>0</xdr:rowOff>
    </xdr:from>
    <xdr:to>
      <xdr:col>10</xdr:col>
      <xdr:colOff>257810</xdr:colOff>
      <xdr:row>61</xdr:row>
      <xdr:rowOff>14605</xdr:rowOff>
    </xdr:to>
    <xdr:pic>
      <xdr:nvPicPr>
        <xdr:cNvPr id="963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8435" y="3866515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257810</xdr:colOff>
      <xdr:row>61</xdr:row>
      <xdr:rowOff>0</xdr:rowOff>
    </xdr:from>
    <xdr:to>
      <xdr:col>10</xdr:col>
      <xdr:colOff>281305</xdr:colOff>
      <xdr:row>61</xdr:row>
      <xdr:rowOff>14605</xdr:rowOff>
    </xdr:to>
    <xdr:pic>
      <xdr:nvPicPr>
        <xdr:cNvPr id="964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46055" y="3866515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304800</xdr:colOff>
      <xdr:row>61</xdr:row>
      <xdr:rowOff>0</xdr:rowOff>
    </xdr:from>
    <xdr:to>
      <xdr:col>10</xdr:col>
      <xdr:colOff>312420</xdr:colOff>
      <xdr:row>61</xdr:row>
      <xdr:rowOff>14605</xdr:rowOff>
    </xdr:to>
    <xdr:pic>
      <xdr:nvPicPr>
        <xdr:cNvPr id="965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93045" y="3866515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304800</xdr:colOff>
      <xdr:row>61</xdr:row>
      <xdr:rowOff>0</xdr:rowOff>
    </xdr:from>
    <xdr:to>
      <xdr:col>10</xdr:col>
      <xdr:colOff>335915</xdr:colOff>
      <xdr:row>61</xdr:row>
      <xdr:rowOff>14605</xdr:rowOff>
    </xdr:to>
    <xdr:pic>
      <xdr:nvPicPr>
        <xdr:cNvPr id="966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93045" y="3866515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335915</xdr:colOff>
      <xdr:row>61</xdr:row>
      <xdr:rowOff>0</xdr:rowOff>
    </xdr:from>
    <xdr:to>
      <xdr:col>10</xdr:col>
      <xdr:colOff>343535</xdr:colOff>
      <xdr:row>61</xdr:row>
      <xdr:rowOff>14605</xdr:rowOff>
    </xdr:to>
    <xdr:pic>
      <xdr:nvPicPr>
        <xdr:cNvPr id="967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24160" y="3866515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343535</xdr:colOff>
      <xdr:row>61</xdr:row>
      <xdr:rowOff>0</xdr:rowOff>
    </xdr:from>
    <xdr:to>
      <xdr:col>10</xdr:col>
      <xdr:colOff>375285</xdr:colOff>
      <xdr:row>61</xdr:row>
      <xdr:rowOff>14605</xdr:rowOff>
    </xdr:to>
    <xdr:pic>
      <xdr:nvPicPr>
        <xdr:cNvPr id="968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31780" y="3866515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390525</xdr:colOff>
      <xdr:row>61</xdr:row>
      <xdr:rowOff>0</xdr:rowOff>
    </xdr:from>
    <xdr:to>
      <xdr:col>10</xdr:col>
      <xdr:colOff>406400</xdr:colOff>
      <xdr:row>61</xdr:row>
      <xdr:rowOff>14605</xdr:rowOff>
    </xdr:to>
    <xdr:pic>
      <xdr:nvPicPr>
        <xdr:cNvPr id="969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8770" y="386651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437515</xdr:colOff>
      <xdr:row>61</xdr:row>
      <xdr:rowOff>0</xdr:rowOff>
    </xdr:from>
    <xdr:to>
      <xdr:col>10</xdr:col>
      <xdr:colOff>453390</xdr:colOff>
      <xdr:row>61</xdr:row>
      <xdr:rowOff>14605</xdr:rowOff>
    </xdr:to>
    <xdr:pic>
      <xdr:nvPicPr>
        <xdr:cNvPr id="970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25760" y="386651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461010</xdr:colOff>
      <xdr:row>61</xdr:row>
      <xdr:rowOff>0</xdr:rowOff>
    </xdr:from>
    <xdr:to>
      <xdr:col>10</xdr:col>
      <xdr:colOff>476885</xdr:colOff>
      <xdr:row>61</xdr:row>
      <xdr:rowOff>14605</xdr:rowOff>
    </xdr:to>
    <xdr:pic>
      <xdr:nvPicPr>
        <xdr:cNvPr id="971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49255" y="386651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492125</xdr:colOff>
      <xdr:row>61</xdr:row>
      <xdr:rowOff>0</xdr:rowOff>
    </xdr:from>
    <xdr:to>
      <xdr:col>10</xdr:col>
      <xdr:colOff>508000</xdr:colOff>
      <xdr:row>61</xdr:row>
      <xdr:rowOff>14605</xdr:rowOff>
    </xdr:to>
    <xdr:pic>
      <xdr:nvPicPr>
        <xdr:cNvPr id="972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80370" y="386651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508000</xdr:colOff>
      <xdr:row>61</xdr:row>
      <xdr:rowOff>0</xdr:rowOff>
    </xdr:from>
    <xdr:to>
      <xdr:col>10</xdr:col>
      <xdr:colOff>515620</xdr:colOff>
      <xdr:row>61</xdr:row>
      <xdr:rowOff>14605</xdr:rowOff>
    </xdr:to>
    <xdr:pic>
      <xdr:nvPicPr>
        <xdr:cNvPr id="973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96245" y="3866515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554990</xdr:colOff>
      <xdr:row>61</xdr:row>
      <xdr:rowOff>0</xdr:rowOff>
    </xdr:from>
    <xdr:to>
      <xdr:col>10</xdr:col>
      <xdr:colOff>570230</xdr:colOff>
      <xdr:row>61</xdr:row>
      <xdr:rowOff>14605</xdr:rowOff>
    </xdr:to>
    <xdr:pic>
      <xdr:nvPicPr>
        <xdr:cNvPr id="974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43235" y="3866515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554990</xdr:colOff>
      <xdr:row>61</xdr:row>
      <xdr:rowOff>0</xdr:rowOff>
    </xdr:from>
    <xdr:to>
      <xdr:col>10</xdr:col>
      <xdr:colOff>593725</xdr:colOff>
      <xdr:row>61</xdr:row>
      <xdr:rowOff>14605</xdr:rowOff>
    </xdr:to>
    <xdr:pic>
      <xdr:nvPicPr>
        <xdr:cNvPr id="975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43235" y="3866515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593725</xdr:colOff>
      <xdr:row>61</xdr:row>
      <xdr:rowOff>0</xdr:rowOff>
    </xdr:from>
    <xdr:to>
      <xdr:col>10</xdr:col>
      <xdr:colOff>609600</xdr:colOff>
      <xdr:row>61</xdr:row>
      <xdr:rowOff>14605</xdr:rowOff>
    </xdr:to>
    <xdr:pic>
      <xdr:nvPicPr>
        <xdr:cNvPr id="976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81970" y="386651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617220</xdr:colOff>
      <xdr:row>61</xdr:row>
      <xdr:rowOff>0</xdr:rowOff>
    </xdr:from>
    <xdr:to>
      <xdr:col>10</xdr:col>
      <xdr:colOff>640715</xdr:colOff>
      <xdr:row>61</xdr:row>
      <xdr:rowOff>14605</xdr:rowOff>
    </xdr:to>
    <xdr:pic>
      <xdr:nvPicPr>
        <xdr:cNvPr id="977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05465" y="3866515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648335</xdr:colOff>
      <xdr:row>61</xdr:row>
      <xdr:rowOff>0</xdr:rowOff>
    </xdr:from>
    <xdr:to>
      <xdr:col>11</xdr:col>
      <xdr:colOff>0</xdr:colOff>
      <xdr:row>61</xdr:row>
      <xdr:rowOff>14605</xdr:rowOff>
    </xdr:to>
    <xdr:pic>
      <xdr:nvPicPr>
        <xdr:cNvPr id="978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36580" y="386651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61</xdr:row>
      <xdr:rowOff>0</xdr:rowOff>
    </xdr:from>
    <xdr:to>
      <xdr:col>11</xdr:col>
      <xdr:colOff>7620</xdr:colOff>
      <xdr:row>61</xdr:row>
      <xdr:rowOff>14605</xdr:rowOff>
    </xdr:to>
    <xdr:pic>
      <xdr:nvPicPr>
        <xdr:cNvPr id="979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52455" y="3866515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61</xdr:row>
      <xdr:rowOff>0</xdr:rowOff>
    </xdr:from>
    <xdr:to>
      <xdr:col>11</xdr:col>
      <xdr:colOff>15875</xdr:colOff>
      <xdr:row>61</xdr:row>
      <xdr:rowOff>14605</xdr:rowOff>
    </xdr:to>
    <xdr:pic>
      <xdr:nvPicPr>
        <xdr:cNvPr id="980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52455" y="386651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61</xdr:row>
      <xdr:rowOff>0</xdr:rowOff>
    </xdr:from>
    <xdr:to>
      <xdr:col>11</xdr:col>
      <xdr:colOff>46990</xdr:colOff>
      <xdr:row>61</xdr:row>
      <xdr:rowOff>14605</xdr:rowOff>
    </xdr:to>
    <xdr:pic>
      <xdr:nvPicPr>
        <xdr:cNvPr id="981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52455" y="3866515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61</xdr:row>
      <xdr:rowOff>0</xdr:rowOff>
    </xdr:from>
    <xdr:to>
      <xdr:col>11</xdr:col>
      <xdr:colOff>23495</xdr:colOff>
      <xdr:row>61</xdr:row>
      <xdr:rowOff>14605</xdr:rowOff>
    </xdr:to>
    <xdr:pic>
      <xdr:nvPicPr>
        <xdr:cNvPr id="982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52455" y="3866515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61</xdr:row>
      <xdr:rowOff>0</xdr:rowOff>
    </xdr:from>
    <xdr:to>
      <xdr:col>11</xdr:col>
      <xdr:colOff>31750</xdr:colOff>
      <xdr:row>61</xdr:row>
      <xdr:rowOff>14605</xdr:rowOff>
    </xdr:to>
    <xdr:pic>
      <xdr:nvPicPr>
        <xdr:cNvPr id="983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52455" y="3866515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61</xdr:row>
      <xdr:rowOff>0</xdr:rowOff>
    </xdr:from>
    <xdr:to>
      <xdr:col>11</xdr:col>
      <xdr:colOff>15240</xdr:colOff>
      <xdr:row>61</xdr:row>
      <xdr:rowOff>14605</xdr:rowOff>
    </xdr:to>
    <xdr:pic>
      <xdr:nvPicPr>
        <xdr:cNvPr id="984" name="Picture 32178" descr="clip_image1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52455" y="3866515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61</xdr:row>
      <xdr:rowOff>0</xdr:rowOff>
    </xdr:from>
    <xdr:to>
      <xdr:col>11</xdr:col>
      <xdr:colOff>54610</xdr:colOff>
      <xdr:row>61</xdr:row>
      <xdr:rowOff>14605</xdr:rowOff>
    </xdr:to>
    <xdr:pic>
      <xdr:nvPicPr>
        <xdr:cNvPr id="985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52455" y="38665150"/>
          <a:ext cx="546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61</xdr:row>
      <xdr:rowOff>0</xdr:rowOff>
    </xdr:from>
    <xdr:to>
      <xdr:col>11</xdr:col>
      <xdr:colOff>8255</xdr:colOff>
      <xdr:row>61</xdr:row>
      <xdr:rowOff>14605</xdr:rowOff>
    </xdr:to>
    <xdr:pic>
      <xdr:nvPicPr>
        <xdr:cNvPr id="986" name="Picture 32185" descr="clip_image1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52455" y="3866515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61</xdr:row>
      <xdr:rowOff>0</xdr:rowOff>
    </xdr:from>
    <xdr:to>
      <xdr:col>11</xdr:col>
      <xdr:colOff>38735</xdr:colOff>
      <xdr:row>61</xdr:row>
      <xdr:rowOff>14605</xdr:rowOff>
    </xdr:to>
    <xdr:pic>
      <xdr:nvPicPr>
        <xdr:cNvPr id="987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52455" y="3866515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132715</xdr:colOff>
      <xdr:row>61</xdr:row>
      <xdr:rowOff>0</xdr:rowOff>
    </xdr:from>
    <xdr:to>
      <xdr:col>10</xdr:col>
      <xdr:colOff>148590</xdr:colOff>
      <xdr:row>61</xdr:row>
      <xdr:rowOff>14605</xdr:rowOff>
    </xdr:to>
    <xdr:pic>
      <xdr:nvPicPr>
        <xdr:cNvPr id="988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20960" y="386651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312420</xdr:colOff>
      <xdr:row>61</xdr:row>
      <xdr:rowOff>0</xdr:rowOff>
    </xdr:from>
    <xdr:to>
      <xdr:col>10</xdr:col>
      <xdr:colOff>328295</xdr:colOff>
      <xdr:row>61</xdr:row>
      <xdr:rowOff>14605</xdr:rowOff>
    </xdr:to>
    <xdr:pic>
      <xdr:nvPicPr>
        <xdr:cNvPr id="989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00665" y="386651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335915</xdr:colOff>
      <xdr:row>61</xdr:row>
      <xdr:rowOff>0</xdr:rowOff>
    </xdr:from>
    <xdr:to>
      <xdr:col>10</xdr:col>
      <xdr:colOff>351790</xdr:colOff>
      <xdr:row>61</xdr:row>
      <xdr:rowOff>14605</xdr:rowOff>
    </xdr:to>
    <xdr:pic>
      <xdr:nvPicPr>
        <xdr:cNvPr id="990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24160" y="386651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359410</xdr:colOff>
      <xdr:row>61</xdr:row>
      <xdr:rowOff>0</xdr:rowOff>
    </xdr:from>
    <xdr:to>
      <xdr:col>10</xdr:col>
      <xdr:colOff>375285</xdr:colOff>
      <xdr:row>61</xdr:row>
      <xdr:rowOff>14605</xdr:rowOff>
    </xdr:to>
    <xdr:pic>
      <xdr:nvPicPr>
        <xdr:cNvPr id="991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47655" y="386651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398780</xdr:colOff>
      <xdr:row>61</xdr:row>
      <xdr:rowOff>0</xdr:rowOff>
    </xdr:from>
    <xdr:to>
      <xdr:col>10</xdr:col>
      <xdr:colOff>414020</xdr:colOff>
      <xdr:row>61</xdr:row>
      <xdr:rowOff>14605</xdr:rowOff>
    </xdr:to>
    <xdr:pic>
      <xdr:nvPicPr>
        <xdr:cNvPr id="992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87025" y="3866515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508000</xdr:colOff>
      <xdr:row>61</xdr:row>
      <xdr:rowOff>0</xdr:rowOff>
    </xdr:from>
    <xdr:to>
      <xdr:col>10</xdr:col>
      <xdr:colOff>523240</xdr:colOff>
      <xdr:row>61</xdr:row>
      <xdr:rowOff>14605</xdr:rowOff>
    </xdr:to>
    <xdr:pic>
      <xdr:nvPicPr>
        <xdr:cNvPr id="993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96245" y="3866515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570230</xdr:colOff>
      <xdr:row>61</xdr:row>
      <xdr:rowOff>0</xdr:rowOff>
    </xdr:from>
    <xdr:to>
      <xdr:col>10</xdr:col>
      <xdr:colOff>586105</xdr:colOff>
      <xdr:row>61</xdr:row>
      <xdr:rowOff>14605</xdr:rowOff>
    </xdr:to>
    <xdr:pic>
      <xdr:nvPicPr>
        <xdr:cNvPr id="994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58475" y="386651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664210</xdr:colOff>
      <xdr:row>61</xdr:row>
      <xdr:rowOff>0</xdr:rowOff>
    </xdr:from>
    <xdr:to>
      <xdr:col>11</xdr:col>
      <xdr:colOff>7620</xdr:colOff>
      <xdr:row>61</xdr:row>
      <xdr:rowOff>14605</xdr:rowOff>
    </xdr:to>
    <xdr:pic>
      <xdr:nvPicPr>
        <xdr:cNvPr id="995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52455" y="3866515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61</xdr:row>
      <xdr:rowOff>0</xdr:rowOff>
    </xdr:from>
    <xdr:to>
      <xdr:col>11</xdr:col>
      <xdr:colOff>31115</xdr:colOff>
      <xdr:row>61</xdr:row>
      <xdr:rowOff>14605</xdr:rowOff>
    </xdr:to>
    <xdr:pic>
      <xdr:nvPicPr>
        <xdr:cNvPr id="996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52455" y="3866515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61</xdr:row>
      <xdr:rowOff>0</xdr:rowOff>
    </xdr:from>
    <xdr:to>
      <xdr:col>10</xdr:col>
      <xdr:colOff>633095</xdr:colOff>
      <xdr:row>61</xdr:row>
      <xdr:rowOff>14605</xdr:rowOff>
    </xdr:to>
    <xdr:pic>
      <xdr:nvPicPr>
        <xdr:cNvPr id="997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97845" y="3866515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61</xdr:row>
      <xdr:rowOff>0</xdr:rowOff>
    </xdr:from>
    <xdr:to>
      <xdr:col>10</xdr:col>
      <xdr:colOff>625475</xdr:colOff>
      <xdr:row>61</xdr:row>
      <xdr:rowOff>14605</xdr:rowOff>
    </xdr:to>
    <xdr:pic>
      <xdr:nvPicPr>
        <xdr:cNvPr id="998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97845" y="386651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61</xdr:row>
      <xdr:rowOff>0</xdr:rowOff>
    </xdr:from>
    <xdr:to>
      <xdr:col>10</xdr:col>
      <xdr:colOff>617220</xdr:colOff>
      <xdr:row>61</xdr:row>
      <xdr:rowOff>14605</xdr:rowOff>
    </xdr:to>
    <xdr:pic>
      <xdr:nvPicPr>
        <xdr:cNvPr id="999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97845" y="3866515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61</xdr:row>
      <xdr:rowOff>0</xdr:rowOff>
    </xdr:from>
    <xdr:to>
      <xdr:col>10</xdr:col>
      <xdr:colOff>656590</xdr:colOff>
      <xdr:row>61</xdr:row>
      <xdr:rowOff>14605</xdr:rowOff>
    </xdr:to>
    <xdr:pic>
      <xdr:nvPicPr>
        <xdr:cNvPr id="1000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97845" y="3866515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61</xdr:row>
      <xdr:rowOff>0</xdr:rowOff>
    </xdr:from>
    <xdr:to>
      <xdr:col>10</xdr:col>
      <xdr:colOff>641350</xdr:colOff>
      <xdr:row>61</xdr:row>
      <xdr:rowOff>14605</xdr:rowOff>
    </xdr:to>
    <xdr:pic>
      <xdr:nvPicPr>
        <xdr:cNvPr id="1001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97845" y="3866515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61</xdr:row>
      <xdr:rowOff>0</xdr:rowOff>
    </xdr:from>
    <xdr:to>
      <xdr:col>10</xdr:col>
      <xdr:colOff>624840</xdr:colOff>
      <xdr:row>61</xdr:row>
      <xdr:rowOff>14605</xdr:rowOff>
    </xdr:to>
    <xdr:pic>
      <xdr:nvPicPr>
        <xdr:cNvPr id="1002" name="Picture 32178" descr="clip_image1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97845" y="3866515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61</xdr:row>
      <xdr:rowOff>0</xdr:rowOff>
    </xdr:from>
    <xdr:to>
      <xdr:col>11</xdr:col>
      <xdr:colOff>0</xdr:colOff>
      <xdr:row>61</xdr:row>
      <xdr:rowOff>14605</xdr:rowOff>
    </xdr:to>
    <xdr:pic>
      <xdr:nvPicPr>
        <xdr:cNvPr id="1003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97845" y="38665150"/>
          <a:ext cx="546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61</xdr:row>
      <xdr:rowOff>0</xdr:rowOff>
    </xdr:from>
    <xdr:to>
      <xdr:col>10</xdr:col>
      <xdr:colOff>617855</xdr:colOff>
      <xdr:row>61</xdr:row>
      <xdr:rowOff>14605</xdr:rowOff>
    </xdr:to>
    <xdr:pic>
      <xdr:nvPicPr>
        <xdr:cNvPr id="1004" name="Picture 32185" descr="clip_image1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97845" y="3866515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61</xdr:row>
      <xdr:rowOff>0</xdr:rowOff>
    </xdr:from>
    <xdr:to>
      <xdr:col>10</xdr:col>
      <xdr:colOff>648335</xdr:colOff>
      <xdr:row>61</xdr:row>
      <xdr:rowOff>14605</xdr:rowOff>
    </xdr:to>
    <xdr:pic>
      <xdr:nvPicPr>
        <xdr:cNvPr id="1005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97845" y="3866515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61</xdr:row>
      <xdr:rowOff>0</xdr:rowOff>
    </xdr:from>
    <xdr:to>
      <xdr:col>10</xdr:col>
      <xdr:colOff>640715</xdr:colOff>
      <xdr:row>61</xdr:row>
      <xdr:rowOff>14605</xdr:rowOff>
    </xdr:to>
    <xdr:pic>
      <xdr:nvPicPr>
        <xdr:cNvPr id="1006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97845" y="3866515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77470</xdr:colOff>
      <xdr:row>50</xdr:row>
      <xdr:rowOff>187960</xdr:rowOff>
    </xdr:to>
    <xdr:pic>
      <xdr:nvPicPr>
        <xdr:cNvPr id="1007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88245" y="329946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81915</xdr:colOff>
      <xdr:row>50</xdr:row>
      <xdr:rowOff>0</xdr:rowOff>
    </xdr:from>
    <xdr:to>
      <xdr:col>10</xdr:col>
      <xdr:colOff>159385</xdr:colOff>
      <xdr:row>50</xdr:row>
      <xdr:rowOff>187960</xdr:rowOff>
    </xdr:to>
    <xdr:pic>
      <xdr:nvPicPr>
        <xdr:cNvPr id="1008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70160" y="329946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169545</xdr:colOff>
      <xdr:row>50</xdr:row>
      <xdr:rowOff>0</xdr:rowOff>
    </xdr:from>
    <xdr:to>
      <xdr:col>10</xdr:col>
      <xdr:colOff>246380</xdr:colOff>
      <xdr:row>50</xdr:row>
      <xdr:rowOff>187960</xdr:rowOff>
    </xdr:to>
    <xdr:pic>
      <xdr:nvPicPr>
        <xdr:cNvPr id="1009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57790" y="32994600"/>
          <a:ext cx="7683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256540</xdr:colOff>
      <xdr:row>50</xdr:row>
      <xdr:rowOff>0</xdr:rowOff>
    </xdr:from>
    <xdr:to>
      <xdr:col>10</xdr:col>
      <xdr:colOff>334010</xdr:colOff>
      <xdr:row>50</xdr:row>
      <xdr:rowOff>187960</xdr:rowOff>
    </xdr:to>
    <xdr:pic>
      <xdr:nvPicPr>
        <xdr:cNvPr id="1010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44785" y="329946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81915</xdr:colOff>
      <xdr:row>50</xdr:row>
      <xdr:rowOff>187960</xdr:rowOff>
    </xdr:to>
    <xdr:pic>
      <xdr:nvPicPr>
        <xdr:cNvPr id="1011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088245" y="32994600"/>
          <a:ext cx="8191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96520</xdr:colOff>
      <xdr:row>50</xdr:row>
      <xdr:rowOff>0</xdr:rowOff>
    </xdr:from>
    <xdr:to>
      <xdr:col>10</xdr:col>
      <xdr:colOff>183515</xdr:colOff>
      <xdr:row>50</xdr:row>
      <xdr:rowOff>187960</xdr:rowOff>
    </xdr:to>
    <xdr:pic>
      <xdr:nvPicPr>
        <xdr:cNvPr id="1012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184765" y="32994600"/>
          <a:ext cx="8699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193675</xdr:colOff>
      <xdr:row>50</xdr:row>
      <xdr:rowOff>0</xdr:rowOff>
    </xdr:from>
    <xdr:to>
      <xdr:col>10</xdr:col>
      <xdr:colOff>275590</xdr:colOff>
      <xdr:row>50</xdr:row>
      <xdr:rowOff>187960</xdr:rowOff>
    </xdr:to>
    <xdr:pic>
      <xdr:nvPicPr>
        <xdr:cNvPr id="1013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281920" y="32994600"/>
          <a:ext cx="8191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285115</xdr:colOff>
      <xdr:row>50</xdr:row>
      <xdr:rowOff>0</xdr:rowOff>
    </xdr:from>
    <xdr:to>
      <xdr:col>10</xdr:col>
      <xdr:colOff>372110</xdr:colOff>
      <xdr:row>50</xdr:row>
      <xdr:rowOff>187960</xdr:rowOff>
    </xdr:to>
    <xdr:pic>
      <xdr:nvPicPr>
        <xdr:cNvPr id="1014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373360" y="32994600"/>
          <a:ext cx="8699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15875</xdr:colOff>
      <xdr:row>62</xdr:row>
      <xdr:rowOff>14605</xdr:rowOff>
    </xdr:to>
    <xdr:pic>
      <xdr:nvPicPr>
        <xdr:cNvPr id="1015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88245" y="391477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15875</xdr:colOff>
      <xdr:row>62</xdr:row>
      <xdr:rowOff>0</xdr:rowOff>
    </xdr:from>
    <xdr:to>
      <xdr:col>10</xdr:col>
      <xdr:colOff>23495</xdr:colOff>
      <xdr:row>62</xdr:row>
      <xdr:rowOff>14605</xdr:rowOff>
    </xdr:to>
    <xdr:pic>
      <xdr:nvPicPr>
        <xdr:cNvPr id="1016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04120" y="3914775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70485</xdr:colOff>
      <xdr:row>62</xdr:row>
      <xdr:rowOff>0</xdr:rowOff>
    </xdr:from>
    <xdr:to>
      <xdr:col>10</xdr:col>
      <xdr:colOff>93980</xdr:colOff>
      <xdr:row>62</xdr:row>
      <xdr:rowOff>14605</xdr:rowOff>
    </xdr:to>
    <xdr:pic>
      <xdr:nvPicPr>
        <xdr:cNvPr id="1017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58730" y="3914775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93980</xdr:colOff>
      <xdr:row>62</xdr:row>
      <xdr:rowOff>0</xdr:rowOff>
    </xdr:from>
    <xdr:to>
      <xdr:col>10</xdr:col>
      <xdr:colOff>109220</xdr:colOff>
      <xdr:row>62</xdr:row>
      <xdr:rowOff>14605</xdr:rowOff>
    </xdr:to>
    <xdr:pic>
      <xdr:nvPicPr>
        <xdr:cNvPr id="1018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82225" y="3914775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132715</xdr:colOff>
      <xdr:row>62</xdr:row>
      <xdr:rowOff>0</xdr:rowOff>
    </xdr:from>
    <xdr:to>
      <xdr:col>10</xdr:col>
      <xdr:colOff>156210</xdr:colOff>
      <xdr:row>62</xdr:row>
      <xdr:rowOff>14605</xdr:rowOff>
    </xdr:to>
    <xdr:pic>
      <xdr:nvPicPr>
        <xdr:cNvPr id="1019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20960" y="3914775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163830</xdr:colOff>
      <xdr:row>62</xdr:row>
      <xdr:rowOff>0</xdr:rowOff>
    </xdr:from>
    <xdr:to>
      <xdr:col>10</xdr:col>
      <xdr:colOff>172085</xdr:colOff>
      <xdr:row>62</xdr:row>
      <xdr:rowOff>14605</xdr:rowOff>
    </xdr:to>
    <xdr:pic>
      <xdr:nvPicPr>
        <xdr:cNvPr id="1020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52075" y="3914775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172085</xdr:colOff>
      <xdr:row>62</xdr:row>
      <xdr:rowOff>0</xdr:rowOff>
    </xdr:from>
    <xdr:to>
      <xdr:col>10</xdr:col>
      <xdr:colOff>187325</xdr:colOff>
      <xdr:row>62</xdr:row>
      <xdr:rowOff>14605</xdr:rowOff>
    </xdr:to>
    <xdr:pic>
      <xdr:nvPicPr>
        <xdr:cNvPr id="1021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60330" y="3914775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203200</xdr:colOff>
      <xdr:row>62</xdr:row>
      <xdr:rowOff>0</xdr:rowOff>
    </xdr:from>
    <xdr:to>
      <xdr:col>10</xdr:col>
      <xdr:colOff>219075</xdr:colOff>
      <xdr:row>62</xdr:row>
      <xdr:rowOff>14605</xdr:rowOff>
    </xdr:to>
    <xdr:pic>
      <xdr:nvPicPr>
        <xdr:cNvPr id="1022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91445" y="391477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219075</xdr:colOff>
      <xdr:row>62</xdr:row>
      <xdr:rowOff>0</xdr:rowOff>
    </xdr:from>
    <xdr:to>
      <xdr:col>10</xdr:col>
      <xdr:colOff>250190</xdr:colOff>
      <xdr:row>62</xdr:row>
      <xdr:rowOff>14605</xdr:rowOff>
    </xdr:to>
    <xdr:pic>
      <xdr:nvPicPr>
        <xdr:cNvPr id="1023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07320" y="3914775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250190</xdr:colOff>
      <xdr:row>62</xdr:row>
      <xdr:rowOff>0</xdr:rowOff>
    </xdr:from>
    <xdr:to>
      <xdr:col>10</xdr:col>
      <xdr:colOff>257810</xdr:colOff>
      <xdr:row>62</xdr:row>
      <xdr:rowOff>14605</xdr:rowOff>
    </xdr:to>
    <xdr:pic>
      <xdr:nvPicPr>
        <xdr:cNvPr id="1024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8435" y="3914775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257810</xdr:colOff>
      <xdr:row>62</xdr:row>
      <xdr:rowOff>0</xdr:rowOff>
    </xdr:from>
    <xdr:to>
      <xdr:col>10</xdr:col>
      <xdr:colOff>281305</xdr:colOff>
      <xdr:row>62</xdr:row>
      <xdr:rowOff>14605</xdr:rowOff>
    </xdr:to>
    <xdr:pic>
      <xdr:nvPicPr>
        <xdr:cNvPr id="1025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46055" y="3914775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304800</xdr:colOff>
      <xdr:row>62</xdr:row>
      <xdr:rowOff>0</xdr:rowOff>
    </xdr:from>
    <xdr:to>
      <xdr:col>10</xdr:col>
      <xdr:colOff>312420</xdr:colOff>
      <xdr:row>62</xdr:row>
      <xdr:rowOff>14605</xdr:rowOff>
    </xdr:to>
    <xdr:pic>
      <xdr:nvPicPr>
        <xdr:cNvPr id="1026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93045" y="3914775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304800</xdr:colOff>
      <xdr:row>62</xdr:row>
      <xdr:rowOff>0</xdr:rowOff>
    </xdr:from>
    <xdr:to>
      <xdr:col>10</xdr:col>
      <xdr:colOff>335915</xdr:colOff>
      <xdr:row>62</xdr:row>
      <xdr:rowOff>14605</xdr:rowOff>
    </xdr:to>
    <xdr:pic>
      <xdr:nvPicPr>
        <xdr:cNvPr id="1027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93045" y="3914775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335915</xdr:colOff>
      <xdr:row>62</xdr:row>
      <xdr:rowOff>0</xdr:rowOff>
    </xdr:from>
    <xdr:to>
      <xdr:col>10</xdr:col>
      <xdr:colOff>343535</xdr:colOff>
      <xdr:row>62</xdr:row>
      <xdr:rowOff>14605</xdr:rowOff>
    </xdr:to>
    <xdr:pic>
      <xdr:nvPicPr>
        <xdr:cNvPr id="1028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24160" y="3914775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343535</xdr:colOff>
      <xdr:row>62</xdr:row>
      <xdr:rowOff>0</xdr:rowOff>
    </xdr:from>
    <xdr:to>
      <xdr:col>10</xdr:col>
      <xdr:colOff>375285</xdr:colOff>
      <xdr:row>62</xdr:row>
      <xdr:rowOff>14605</xdr:rowOff>
    </xdr:to>
    <xdr:pic>
      <xdr:nvPicPr>
        <xdr:cNvPr id="1029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31780" y="3914775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390525</xdr:colOff>
      <xdr:row>62</xdr:row>
      <xdr:rowOff>0</xdr:rowOff>
    </xdr:from>
    <xdr:to>
      <xdr:col>10</xdr:col>
      <xdr:colOff>406400</xdr:colOff>
      <xdr:row>62</xdr:row>
      <xdr:rowOff>14605</xdr:rowOff>
    </xdr:to>
    <xdr:pic>
      <xdr:nvPicPr>
        <xdr:cNvPr id="1030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8770" y="391477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437515</xdr:colOff>
      <xdr:row>62</xdr:row>
      <xdr:rowOff>0</xdr:rowOff>
    </xdr:from>
    <xdr:to>
      <xdr:col>10</xdr:col>
      <xdr:colOff>453390</xdr:colOff>
      <xdr:row>62</xdr:row>
      <xdr:rowOff>14605</xdr:rowOff>
    </xdr:to>
    <xdr:pic>
      <xdr:nvPicPr>
        <xdr:cNvPr id="1031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25760" y="391477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461010</xdr:colOff>
      <xdr:row>62</xdr:row>
      <xdr:rowOff>0</xdr:rowOff>
    </xdr:from>
    <xdr:to>
      <xdr:col>10</xdr:col>
      <xdr:colOff>476885</xdr:colOff>
      <xdr:row>62</xdr:row>
      <xdr:rowOff>14605</xdr:rowOff>
    </xdr:to>
    <xdr:pic>
      <xdr:nvPicPr>
        <xdr:cNvPr id="1032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49255" y="391477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492125</xdr:colOff>
      <xdr:row>62</xdr:row>
      <xdr:rowOff>0</xdr:rowOff>
    </xdr:from>
    <xdr:to>
      <xdr:col>10</xdr:col>
      <xdr:colOff>508000</xdr:colOff>
      <xdr:row>62</xdr:row>
      <xdr:rowOff>14605</xdr:rowOff>
    </xdr:to>
    <xdr:pic>
      <xdr:nvPicPr>
        <xdr:cNvPr id="1033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80370" y="391477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508000</xdr:colOff>
      <xdr:row>62</xdr:row>
      <xdr:rowOff>0</xdr:rowOff>
    </xdr:from>
    <xdr:to>
      <xdr:col>10</xdr:col>
      <xdr:colOff>515620</xdr:colOff>
      <xdr:row>62</xdr:row>
      <xdr:rowOff>14605</xdr:rowOff>
    </xdr:to>
    <xdr:pic>
      <xdr:nvPicPr>
        <xdr:cNvPr id="1034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96245" y="3914775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554990</xdr:colOff>
      <xdr:row>62</xdr:row>
      <xdr:rowOff>0</xdr:rowOff>
    </xdr:from>
    <xdr:to>
      <xdr:col>10</xdr:col>
      <xdr:colOff>570230</xdr:colOff>
      <xdr:row>62</xdr:row>
      <xdr:rowOff>14605</xdr:rowOff>
    </xdr:to>
    <xdr:pic>
      <xdr:nvPicPr>
        <xdr:cNvPr id="1035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43235" y="3914775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554990</xdr:colOff>
      <xdr:row>62</xdr:row>
      <xdr:rowOff>0</xdr:rowOff>
    </xdr:from>
    <xdr:to>
      <xdr:col>10</xdr:col>
      <xdr:colOff>593725</xdr:colOff>
      <xdr:row>62</xdr:row>
      <xdr:rowOff>14605</xdr:rowOff>
    </xdr:to>
    <xdr:pic>
      <xdr:nvPicPr>
        <xdr:cNvPr id="1036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43235" y="3914775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593725</xdr:colOff>
      <xdr:row>62</xdr:row>
      <xdr:rowOff>0</xdr:rowOff>
    </xdr:from>
    <xdr:to>
      <xdr:col>10</xdr:col>
      <xdr:colOff>609600</xdr:colOff>
      <xdr:row>62</xdr:row>
      <xdr:rowOff>14605</xdr:rowOff>
    </xdr:to>
    <xdr:pic>
      <xdr:nvPicPr>
        <xdr:cNvPr id="1037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81970" y="391477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617220</xdr:colOff>
      <xdr:row>62</xdr:row>
      <xdr:rowOff>0</xdr:rowOff>
    </xdr:from>
    <xdr:to>
      <xdr:col>10</xdr:col>
      <xdr:colOff>640715</xdr:colOff>
      <xdr:row>62</xdr:row>
      <xdr:rowOff>14605</xdr:rowOff>
    </xdr:to>
    <xdr:pic>
      <xdr:nvPicPr>
        <xdr:cNvPr id="1038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05465" y="3914775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648335</xdr:colOff>
      <xdr:row>62</xdr:row>
      <xdr:rowOff>0</xdr:rowOff>
    </xdr:from>
    <xdr:to>
      <xdr:col>11</xdr:col>
      <xdr:colOff>0</xdr:colOff>
      <xdr:row>62</xdr:row>
      <xdr:rowOff>14605</xdr:rowOff>
    </xdr:to>
    <xdr:pic>
      <xdr:nvPicPr>
        <xdr:cNvPr id="1039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36580" y="391477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62</xdr:row>
      <xdr:rowOff>0</xdr:rowOff>
    </xdr:from>
    <xdr:to>
      <xdr:col>11</xdr:col>
      <xdr:colOff>7620</xdr:colOff>
      <xdr:row>62</xdr:row>
      <xdr:rowOff>14605</xdr:rowOff>
    </xdr:to>
    <xdr:pic>
      <xdr:nvPicPr>
        <xdr:cNvPr id="1040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52455" y="3914775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62</xdr:row>
      <xdr:rowOff>0</xdr:rowOff>
    </xdr:from>
    <xdr:to>
      <xdr:col>11</xdr:col>
      <xdr:colOff>15875</xdr:colOff>
      <xdr:row>62</xdr:row>
      <xdr:rowOff>14605</xdr:rowOff>
    </xdr:to>
    <xdr:pic>
      <xdr:nvPicPr>
        <xdr:cNvPr id="1041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52455" y="391477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62</xdr:row>
      <xdr:rowOff>0</xdr:rowOff>
    </xdr:from>
    <xdr:to>
      <xdr:col>11</xdr:col>
      <xdr:colOff>46990</xdr:colOff>
      <xdr:row>62</xdr:row>
      <xdr:rowOff>14605</xdr:rowOff>
    </xdr:to>
    <xdr:pic>
      <xdr:nvPicPr>
        <xdr:cNvPr id="1042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52455" y="3914775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62</xdr:row>
      <xdr:rowOff>0</xdr:rowOff>
    </xdr:from>
    <xdr:to>
      <xdr:col>11</xdr:col>
      <xdr:colOff>23495</xdr:colOff>
      <xdr:row>62</xdr:row>
      <xdr:rowOff>14605</xdr:rowOff>
    </xdr:to>
    <xdr:pic>
      <xdr:nvPicPr>
        <xdr:cNvPr id="1043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52455" y="3914775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62</xdr:row>
      <xdr:rowOff>0</xdr:rowOff>
    </xdr:from>
    <xdr:to>
      <xdr:col>11</xdr:col>
      <xdr:colOff>31750</xdr:colOff>
      <xdr:row>62</xdr:row>
      <xdr:rowOff>14605</xdr:rowOff>
    </xdr:to>
    <xdr:pic>
      <xdr:nvPicPr>
        <xdr:cNvPr id="1044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52455" y="3914775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62</xdr:row>
      <xdr:rowOff>0</xdr:rowOff>
    </xdr:from>
    <xdr:to>
      <xdr:col>11</xdr:col>
      <xdr:colOff>15240</xdr:colOff>
      <xdr:row>62</xdr:row>
      <xdr:rowOff>14605</xdr:rowOff>
    </xdr:to>
    <xdr:pic>
      <xdr:nvPicPr>
        <xdr:cNvPr id="1045" name="Picture 32178" descr="clip_image1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52455" y="3914775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62</xdr:row>
      <xdr:rowOff>0</xdr:rowOff>
    </xdr:from>
    <xdr:to>
      <xdr:col>11</xdr:col>
      <xdr:colOff>54610</xdr:colOff>
      <xdr:row>62</xdr:row>
      <xdr:rowOff>14605</xdr:rowOff>
    </xdr:to>
    <xdr:pic>
      <xdr:nvPicPr>
        <xdr:cNvPr id="1046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52455" y="39147750"/>
          <a:ext cx="546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62</xdr:row>
      <xdr:rowOff>0</xdr:rowOff>
    </xdr:from>
    <xdr:to>
      <xdr:col>11</xdr:col>
      <xdr:colOff>8255</xdr:colOff>
      <xdr:row>62</xdr:row>
      <xdr:rowOff>14605</xdr:rowOff>
    </xdr:to>
    <xdr:pic>
      <xdr:nvPicPr>
        <xdr:cNvPr id="1047" name="Picture 32185" descr="clip_image1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52455" y="3914775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62</xdr:row>
      <xdr:rowOff>0</xdr:rowOff>
    </xdr:from>
    <xdr:to>
      <xdr:col>11</xdr:col>
      <xdr:colOff>38735</xdr:colOff>
      <xdr:row>62</xdr:row>
      <xdr:rowOff>14605</xdr:rowOff>
    </xdr:to>
    <xdr:pic>
      <xdr:nvPicPr>
        <xdr:cNvPr id="1048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52455" y="3914775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132715</xdr:colOff>
      <xdr:row>62</xdr:row>
      <xdr:rowOff>0</xdr:rowOff>
    </xdr:from>
    <xdr:to>
      <xdr:col>10</xdr:col>
      <xdr:colOff>148590</xdr:colOff>
      <xdr:row>62</xdr:row>
      <xdr:rowOff>14605</xdr:rowOff>
    </xdr:to>
    <xdr:pic>
      <xdr:nvPicPr>
        <xdr:cNvPr id="1049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20960" y="391477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312420</xdr:colOff>
      <xdr:row>62</xdr:row>
      <xdr:rowOff>0</xdr:rowOff>
    </xdr:from>
    <xdr:to>
      <xdr:col>10</xdr:col>
      <xdr:colOff>328295</xdr:colOff>
      <xdr:row>62</xdr:row>
      <xdr:rowOff>14605</xdr:rowOff>
    </xdr:to>
    <xdr:pic>
      <xdr:nvPicPr>
        <xdr:cNvPr id="1050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00665" y="391477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335915</xdr:colOff>
      <xdr:row>62</xdr:row>
      <xdr:rowOff>0</xdr:rowOff>
    </xdr:from>
    <xdr:to>
      <xdr:col>10</xdr:col>
      <xdr:colOff>351790</xdr:colOff>
      <xdr:row>62</xdr:row>
      <xdr:rowOff>14605</xdr:rowOff>
    </xdr:to>
    <xdr:pic>
      <xdr:nvPicPr>
        <xdr:cNvPr id="1051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24160" y="391477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359410</xdr:colOff>
      <xdr:row>62</xdr:row>
      <xdr:rowOff>0</xdr:rowOff>
    </xdr:from>
    <xdr:to>
      <xdr:col>10</xdr:col>
      <xdr:colOff>375285</xdr:colOff>
      <xdr:row>62</xdr:row>
      <xdr:rowOff>14605</xdr:rowOff>
    </xdr:to>
    <xdr:pic>
      <xdr:nvPicPr>
        <xdr:cNvPr id="1052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47655" y="391477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398780</xdr:colOff>
      <xdr:row>62</xdr:row>
      <xdr:rowOff>0</xdr:rowOff>
    </xdr:from>
    <xdr:to>
      <xdr:col>10</xdr:col>
      <xdr:colOff>414020</xdr:colOff>
      <xdr:row>62</xdr:row>
      <xdr:rowOff>14605</xdr:rowOff>
    </xdr:to>
    <xdr:pic>
      <xdr:nvPicPr>
        <xdr:cNvPr id="1053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87025" y="3914775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508000</xdr:colOff>
      <xdr:row>62</xdr:row>
      <xdr:rowOff>0</xdr:rowOff>
    </xdr:from>
    <xdr:to>
      <xdr:col>10</xdr:col>
      <xdr:colOff>523240</xdr:colOff>
      <xdr:row>62</xdr:row>
      <xdr:rowOff>14605</xdr:rowOff>
    </xdr:to>
    <xdr:pic>
      <xdr:nvPicPr>
        <xdr:cNvPr id="1054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96245" y="3914775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570230</xdr:colOff>
      <xdr:row>62</xdr:row>
      <xdr:rowOff>0</xdr:rowOff>
    </xdr:from>
    <xdr:to>
      <xdr:col>10</xdr:col>
      <xdr:colOff>586105</xdr:colOff>
      <xdr:row>62</xdr:row>
      <xdr:rowOff>14605</xdr:rowOff>
    </xdr:to>
    <xdr:pic>
      <xdr:nvPicPr>
        <xdr:cNvPr id="1055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58475" y="391477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664210</xdr:colOff>
      <xdr:row>62</xdr:row>
      <xdr:rowOff>0</xdr:rowOff>
    </xdr:from>
    <xdr:to>
      <xdr:col>11</xdr:col>
      <xdr:colOff>7620</xdr:colOff>
      <xdr:row>62</xdr:row>
      <xdr:rowOff>14605</xdr:rowOff>
    </xdr:to>
    <xdr:pic>
      <xdr:nvPicPr>
        <xdr:cNvPr id="1056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52455" y="3914775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62</xdr:row>
      <xdr:rowOff>0</xdr:rowOff>
    </xdr:from>
    <xdr:to>
      <xdr:col>11</xdr:col>
      <xdr:colOff>31115</xdr:colOff>
      <xdr:row>62</xdr:row>
      <xdr:rowOff>14605</xdr:rowOff>
    </xdr:to>
    <xdr:pic>
      <xdr:nvPicPr>
        <xdr:cNvPr id="1057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52455" y="3914775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62</xdr:row>
      <xdr:rowOff>0</xdr:rowOff>
    </xdr:from>
    <xdr:to>
      <xdr:col>10</xdr:col>
      <xdr:colOff>633095</xdr:colOff>
      <xdr:row>62</xdr:row>
      <xdr:rowOff>14605</xdr:rowOff>
    </xdr:to>
    <xdr:pic>
      <xdr:nvPicPr>
        <xdr:cNvPr id="1058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97845" y="3914775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62</xdr:row>
      <xdr:rowOff>0</xdr:rowOff>
    </xdr:from>
    <xdr:to>
      <xdr:col>10</xdr:col>
      <xdr:colOff>625475</xdr:colOff>
      <xdr:row>62</xdr:row>
      <xdr:rowOff>14605</xdr:rowOff>
    </xdr:to>
    <xdr:pic>
      <xdr:nvPicPr>
        <xdr:cNvPr id="1059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97845" y="3914775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62</xdr:row>
      <xdr:rowOff>0</xdr:rowOff>
    </xdr:from>
    <xdr:to>
      <xdr:col>10</xdr:col>
      <xdr:colOff>617220</xdr:colOff>
      <xdr:row>62</xdr:row>
      <xdr:rowOff>14605</xdr:rowOff>
    </xdr:to>
    <xdr:pic>
      <xdr:nvPicPr>
        <xdr:cNvPr id="1060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97845" y="3914775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62</xdr:row>
      <xdr:rowOff>0</xdr:rowOff>
    </xdr:from>
    <xdr:to>
      <xdr:col>10</xdr:col>
      <xdr:colOff>656590</xdr:colOff>
      <xdr:row>62</xdr:row>
      <xdr:rowOff>14605</xdr:rowOff>
    </xdr:to>
    <xdr:pic>
      <xdr:nvPicPr>
        <xdr:cNvPr id="1061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97845" y="3914775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62</xdr:row>
      <xdr:rowOff>0</xdr:rowOff>
    </xdr:from>
    <xdr:to>
      <xdr:col>10</xdr:col>
      <xdr:colOff>641350</xdr:colOff>
      <xdr:row>62</xdr:row>
      <xdr:rowOff>14605</xdr:rowOff>
    </xdr:to>
    <xdr:pic>
      <xdr:nvPicPr>
        <xdr:cNvPr id="1062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97845" y="3914775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62</xdr:row>
      <xdr:rowOff>0</xdr:rowOff>
    </xdr:from>
    <xdr:to>
      <xdr:col>10</xdr:col>
      <xdr:colOff>624840</xdr:colOff>
      <xdr:row>62</xdr:row>
      <xdr:rowOff>14605</xdr:rowOff>
    </xdr:to>
    <xdr:pic>
      <xdr:nvPicPr>
        <xdr:cNvPr id="1063" name="Picture 32178" descr="clip_image1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97845" y="3914775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62</xdr:row>
      <xdr:rowOff>0</xdr:rowOff>
    </xdr:from>
    <xdr:to>
      <xdr:col>11</xdr:col>
      <xdr:colOff>0</xdr:colOff>
      <xdr:row>62</xdr:row>
      <xdr:rowOff>14605</xdr:rowOff>
    </xdr:to>
    <xdr:pic>
      <xdr:nvPicPr>
        <xdr:cNvPr id="1064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97845" y="39147750"/>
          <a:ext cx="546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62</xdr:row>
      <xdr:rowOff>0</xdr:rowOff>
    </xdr:from>
    <xdr:to>
      <xdr:col>10</xdr:col>
      <xdr:colOff>617855</xdr:colOff>
      <xdr:row>62</xdr:row>
      <xdr:rowOff>14605</xdr:rowOff>
    </xdr:to>
    <xdr:pic>
      <xdr:nvPicPr>
        <xdr:cNvPr id="1065" name="Picture 32185" descr="clip_image1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97845" y="3914775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62</xdr:row>
      <xdr:rowOff>0</xdr:rowOff>
    </xdr:from>
    <xdr:to>
      <xdr:col>10</xdr:col>
      <xdr:colOff>648335</xdr:colOff>
      <xdr:row>62</xdr:row>
      <xdr:rowOff>14605</xdr:rowOff>
    </xdr:to>
    <xdr:pic>
      <xdr:nvPicPr>
        <xdr:cNvPr id="1066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97845" y="3914775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62</xdr:row>
      <xdr:rowOff>0</xdr:rowOff>
    </xdr:from>
    <xdr:to>
      <xdr:col>10</xdr:col>
      <xdr:colOff>640715</xdr:colOff>
      <xdr:row>62</xdr:row>
      <xdr:rowOff>14605</xdr:rowOff>
    </xdr:to>
    <xdr:pic>
      <xdr:nvPicPr>
        <xdr:cNvPr id="1067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97845" y="3914775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61</xdr:row>
      <xdr:rowOff>0</xdr:rowOff>
    </xdr:from>
    <xdr:to>
      <xdr:col>18</xdr:col>
      <xdr:colOff>77470</xdr:colOff>
      <xdr:row>61</xdr:row>
      <xdr:rowOff>205105</xdr:rowOff>
    </xdr:to>
    <xdr:pic>
      <xdr:nvPicPr>
        <xdr:cNvPr id="1068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61820" y="386651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81915</xdr:colOff>
      <xdr:row>61</xdr:row>
      <xdr:rowOff>0</xdr:rowOff>
    </xdr:from>
    <xdr:to>
      <xdr:col>18</xdr:col>
      <xdr:colOff>159385</xdr:colOff>
      <xdr:row>61</xdr:row>
      <xdr:rowOff>205105</xdr:rowOff>
    </xdr:to>
    <xdr:pic>
      <xdr:nvPicPr>
        <xdr:cNvPr id="1069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643735" y="386651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169545</xdr:colOff>
      <xdr:row>61</xdr:row>
      <xdr:rowOff>0</xdr:rowOff>
    </xdr:from>
    <xdr:to>
      <xdr:col>18</xdr:col>
      <xdr:colOff>246380</xdr:colOff>
      <xdr:row>61</xdr:row>
      <xdr:rowOff>205105</xdr:rowOff>
    </xdr:to>
    <xdr:pic>
      <xdr:nvPicPr>
        <xdr:cNvPr id="1070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1365" y="3866515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256540</xdr:colOff>
      <xdr:row>61</xdr:row>
      <xdr:rowOff>0</xdr:rowOff>
    </xdr:from>
    <xdr:to>
      <xdr:col>18</xdr:col>
      <xdr:colOff>334010</xdr:colOff>
      <xdr:row>61</xdr:row>
      <xdr:rowOff>205105</xdr:rowOff>
    </xdr:to>
    <xdr:pic>
      <xdr:nvPicPr>
        <xdr:cNvPr id="1071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818360" y="386651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61</xdr:row>
      <xdr:rowOff>0</xdr:rowOff>
    </xdr:from>
    <xdr:to>
      <xdr:col>18</xdr:col>
      <xdr:colOff>81915</xdr:colOff>
      <xdr:row>61</xdr:row>
      <xdr:rowOff>205105</xdr:rowOff>
    </xdr:to>
    <xdr:pic>
      <xdr:nvPicPr>
        <xdr:cNvPr id="1072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61820" y="386651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96520</xdr:colOff>
      <xdr:row>61</xdr:row>
      <xdr:rowOff>0</xdr:rowOff>
    </xdr:from>
    <xdr:to>
      <xdr:col>18</xdr:col>
      <xdr:colOff>183515</xdr:colOff>
      <xdr:row>61</xdr:row>
      <xdr:rowOff>205105</xdr:rowOff>
    </xdr:to>
    <xdr:pic>
      <xdr:nvPicPr>
        <xdr:cNvPr id="1073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658340" y="386651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193675</xdr:colOff>
      <xdr:row>61</xdr:row>
      <xdr:rowOff>0</xdr:rowOff>
    </xdr:from>
    <xdr:to>
      <xdr:col>18</xdr:col>
      <xdr:colOff>275590</xdr:colOff>
      <xdr:row>61</xdr:row>
      <xdr:rowOff>205105</xdr:rowOff>
    </xdr:to>
    <xdr:pic>
      <xdr:nvPicPr>
        <xdr:cNvPr id="1074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55495" y="386651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285115</xdr:colOff>
      <xdr:row>61</xdr:row>
      <xdr:rowOff>0</xdr:rowOff>
    </xdr:from>
    <xdr:to>
      <xdr:col>18</xdr:col>
      <xdr:colOff>372110</xdr:colOff>
      <xdr:row>61</xdr:row>
      <xdr:rowOff>205105</xdr:rowOff>
    </xdr:to>
    <xdr:pic>
      <xdr:nvPicPr>
        <xdr:cNvPr id="1075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846935" y="386651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62</xdr:row>
      <xdr:rowOff>0</xdr:rowOff>
    </xdr:from>
    <xdr:to>
      <xdr:col>18</xdr:col>
      <xdr:colOff>77470</xdr:colOff>
      <xdr:row>62</xdr:row>
      <xdr:rowOff>205105</xdr:rowOff>
    </xdr:to>
    <xdr:pic>
      <xdr:nvPicPr>
        <xdr:cNvPr id="1076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61820" y="391477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81915</xdr:colOff>
      <xdr:row>62</xdr:row>
      <xdr:rowOff>0</xdr:rowOff>
    </xdr:from>
    <xdr:to>
      <xdr:col>18</xdr:col>
      <xdr:colOff>159385</xdr:colOff>
      <xdr:row>62</xdr:row>
      <xdr:rowOff>205105</xdr:rowOff>
    </xdr:to>
    <xdr:pic>
      <xdr:nvPicPr>
        <xdr:cNvPr id="1077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643735" y="391477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169545</xdr:colOff>
      <xdr:row>62</xdr:row>
      <xdr:rowOff>0</xdr:rowOff>
    </xdr:from>
    <xdr:to>
      <xdr:col>18</xdr:col>
      <xdr:colOff>246380</xdr:colOff>
      <xdr:row>62</xdr:row>
      <xdr:rowOff>205105</xdr:rowOff>
    </xdr:to>
    <xdr:pic>
      <xdr:nvPicPr>
        <xdr:cNvPr id="1078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1365" y="3914775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256540</xdr:colOff>
      <xdr:row>62</xdr:row>
      <xdr:rowOff>0</xdr:rowOff>
    </xdr:from>
    <xdr:to>
      <xdr:col>18</xdr:col>
      <xdr:colOff>334010</xdr:colOff>
      <xdr:row>62</xdr:row>
      <xdr:rowOff>205105</xdr:rowOff>
    </xdr:to>
    <xdr:pic>
      <xdr:nvPicPr>
        <xdr:cNvPr id="1079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818360" y="391477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62</xdr:row>
      <xdr:rowOff>0</xdr:rowOff>
    </xdr:from>
    <xdr:to>
      <xdr:col>18</xdr:col>
      <xdr:colOff>81915</xdr:colOff>
      <xdr:row>62</xdr:row>
      <xdr:rowOff>205105</xdr:rowOff>
    </xdr:to>
    <xdr:pic>
      <xdr:nvPicPr>
        <xdr:cNvPr id="1080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61820" y="391477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96520</xdr:colOff>
      <xdr:row>62</xdr:row>
      <xdr:rowOff>0</xdr:rowOff>
    </xdr:from>
    <xdr:to>
      <xdr:col>18</xdr:col>
      <xdr:colOff>183515</xdr:colOff>
      <xdr:row>62</xdr:row>
      <xdr:rowOff>205105</xdr:rowOff>
    </xdr:to>
    <xdr:pic>
      <xdr:nvPicPr>
        <xdr:cNvPr id="1081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658340" y="391477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193675</xdr:colOff>
      <xdr:row>62</xdr:row>
      <xdr:rowOff>0</xdr:rowOff>
    </xdr:from>
    <xdr:to>
      <xdr:col>18</xdr:col>
      <xdr:colOff>275590</xdr:colOff>
      <xdr:row>62</xdr:row>
      <xdr:rowOff>205105</xdr:rowOff>
    </xdr:to>
    <xdr:pic>
      <xdr:nvPicPr>
        <xdr:cNvPr id="1082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55495" y="391477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285115</xdr:colOff>
      <xdr:row>62</xdr:row>
      <xdr:rowOff>0</xdr:rowOff>
    </xdr:from>
    <xdr:to>
      <xdr:col>18</xdr:col>
      <xdr:colOff>372110</xdr:colOff>
      <xdr:row>62</xdr:row>
      <xdr:rowOff>205105</xdr:rowOff>
    </xdr:to>
    <xdr:pic>
      <xdr:nvPicPr>
        <xdr:cNvPr id="1083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846935" y="391477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62</xdr:row>
      <xdr:rowOff>0</xdr:rowOff>
    </xdr:from>
    <xdr:to>
      <xdr:col>18</xdr:col>
      <xdr:colOff>77470</xdr:colOff>
      <xdr:row>62</xdr:row>
      <xdr:rowOff>205105</xdr:rowOff>
    </xdr:to>
    <xdr:pic>
      <xdr:nvPicPr>
        <xdr:cNvPr id="1084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61820" y="391477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81915</xdr:colOff>
      <xdr:row>62</xdr:row>
      <xdr:rowOff>0</xdr:rowOff>
    </xdr:from>
    <xdr:to>
      <xdr:col>18</xdr:col>
      <xdr:colOff>159385</xdr:colOff>
      <xdr:row>62</xdr:row>
      <xdr:rowOff>205105</xdr:rowOff>
    </xdr:to>
    <xdr:pic>
      <xdr:nvPicPr>
        <xdr:cNvPr id="1085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643735" y="391477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169545</xdr:colOff>
      <xdr:row>62</xdr:row>
      <xdr:rowOff>0</xdr:rowOff>
    </xdr:from>
    <xdr:to>
      <xdr:col>18</xdr:col>
      <xdr:colOff>246380</xdr:colOff>
      <xdr:row>62</xdr:row>
      <xdr:rowOff>205105</xdr:rowOff>
    </xdr:to>
    <xdr:pic>
      <xdr:nvPicPr>
        <xdr:cNvPr id="1086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1365" y="3914775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256540</xdr:colOff>
      <xdr:row>62</xdr:row>
      <xdr:rowOff>0</xdr:rowOff>
    </xdr:from>
    <xdr:to>
      <xdr:col>18</xdr:col>
      <xdr:colOff>334010</xdr:colOff>
      <xdr:row>62</xdr:row>
      <xdr:rowOff>205105</xdr:rowOff>
    </xdr:to>
    <xdr:pic>
      <xdr:nvPicPr>
        <xdr:cNvPr id="1087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818360" y="391477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62</xdr:row>
      <xdr:rowOff>0</xdr:rowOff>
    </xdr:from>
    <xdr:to>
      <xdr:col>18</xdr:col>
      <xdr:colOff>81915</xdr:colOff>
      <xdr:row>62</xdr:row>
      <xdr:rowOff>205105</xdr:rowOff>
    </xdr:to>
    <xdr:pic>
      <xdr:nvPicPr>
        <xdr:cNvPr id="1088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61820" y="391477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96520</xdr:colOff>
      <xdr:row>62</xdr:row>
      <xdr:rowOff>0</xdr:rowOff>
    </xdr:from>
    <xdr:to>
      <xdr:col>18</xdr:col>
      <xdr:colOff>183515</xdr:colOff>
      <xdr:row>62</xdr:row>
      <xdr:rowOff>205105</xdr:rowOff>
    </xdr:to>
    <xdr:pic>
      <xdr:nvPicPr>
        <xdr:cNvPr id="1089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658340" y="391477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193675</xdr:colOff>
      <xdr:row>62</xdr:row>
      <xdr:rowOff>0</xdr:rowOff>
    </xdr:from>
    <xdr:to>
      <xdr:col>18</xdr:col>
      <xdr:colOff>275590</xdr:colOff>
      <xdr:row>62</xdr:row>
      <xdr:rowOff>205105</xdr:rowOff>
    </xdr:to>
    <xdr:pic>
      <xdr:nvPicPr>
        <xdr:cNvPr id="1090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55495" y="391477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285115</xdr:colOff>
      <xdr:row>62</xdr:row>
      <xdr:rowOff>0</xdr:rowOff>
    </xdr:from>
    <xdr:to>
      <xdr:col>18</xdr:col>
      <xdr:colOff>372110</xdr:colOff>
      <xdr:row>62</xdr:row>
      <xdr:rowOff>205105</xdr:rowOff>
    </xdr:to>
    <xdr:pic>
      <xdr:nvPicPr>
        <xdr:cNvPr id="1091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846935" y="391477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63</xdr:row>
      <xdr:rowOff>0</xdr:rowOff>
    </xdr:from>
    <xdr:to>
      <xdr:col>18</xdr:col>
      <xdr:colOff>77470</xdr:colOff>
      <xdr:row>63</xdr:row>
      <xdr:rowOff>205105</xdr:rowOff>
    </xdr:to>
    <xdr:pic>
      <xdr:nvPicPr>
        <xdr:cNvPr id="1092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61820" y="39630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81915</xdr:colOff>
      <xdr:row>63</xdr:row>
      <xdr:rowOff>0</xdr:rowOff>
    </xdr:from>
    <xdr:to>
      <xdr:col>18</xdr:col>
      <xdr:colOff>159385</xdr:colOff>
      <xdr:row>63</xdr:row>
      <xdr:rowOff>205105</xdr:rowOff>
    </xdr:to>
    <xdr:pic>
      <xdr:nvPicPr>
        <xdr:cNvPr id="1093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643735" y="39630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169545</xdr:colOff>
      <xdr:row>63</xdr:row>
      <xdr:rowOff>0</xdr:rowOff>
    </xdr:from>
    <xdr:to>
      <xdr:col>18</xdr:col>
      <xdr:colOff>246380</xdr:colOff>
      <xdr:row>63</xdr:row>
      <xdr:rowOff>205105</xdr:rowOff>
    </xdr:to>
    <xdr:pic>
      <xdr:nvPicPr>
        <xdr:cNvPr id="1094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1365" y="3963035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256540</xdr:colOff>
      <xdr:row>63</xdr:row>
      <xdr:rowOff>0</xdr:rowOff>
    </xdr:from>
    <xdr:to>
      <xdr:col>18</xdr:col>
      <xdr:colOff>334010</xdr:colOff>
      <xdr:row>63</xdr:row>
      <xdr:rowOff>205105</xdr:rowOff>
    </xdr:to>
    <xdr:pic>
      <xdr:nvPicPr>
        <xdr:cNvPr id="1095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818360" y="39630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63</xdr:row>
      <xdr:rowOff>0</xdr:rowOff>
    </xdr:from>
    <xdr:to>
      <xdr:col>18</xdr:col>
      <xdr:colOff>81915</xdr:colOff>
      <xdr:row>63</xdr:row>
      <xdr:rowOff>205105</xdr:rowOff>
    </xdr:to>
    <xdr:pic>
      <xdr:nvPicPr>
        <xdr:cNvPr id="1096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61820" y="39630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96520</xdr:colOff>
      <xdr:row>63</xdr:row>
      <xdr:rowOff>0</xdr:rowOff>
    </xdr:from>
    <xdr:to>
      <xdr:col>18</xdr:col>
      <xdr:colOff>183515</xdr:colOff>
      <xdr:row>63</xdr:row>
      <xdr:rowOff>205105</xdr:rowOff>
    </xdr:to>
    <xdr:pic>
      <xdr:nvPicPr>
        <xdr:cNvPr id="1097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658340" y="39630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193675</xdr:colOff>
      <xdr:row>63</xdr:row>
      <xdr:rowOff>0</xdr:rowOff>
    </xdr:from>
    <xdr:to>
      <xdr:col>18</xdr:col>
      <xdr:colOff>275590</xdr:colOff>
      <xdr:row>63</xdr:row>
      <xdr:rowOff>205105</xdr:rowOff>
    </xdr:to>
    <xdr:pic>
      <xdr:nvPicPr>
        <xdr:cNvPr id="1098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55495" y="39630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285115</xdr:colOff>
      <xdr:row>63</xdr:row>
      <xdr:rowOff>0</xdr:rowOff>
    </xdr:from>
    <xdr:to>
      <xdr:col>18</xdr:col>
      <xdr:colOff>372110</xdr:colOff>
      <xdr:row>63</xdr:row>
      <xdr:rowOff>205105</xdr:rowOff>
    </xdr:to>
    <xdr:pic>
      <xdr:nvPicPr>
        <xdr:cNvPr id="1099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846935" y="39630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66</xdr:row>
      <xdr:rowOff>0</xdr:rowOff>
    </xdr:from>
    <xdr:to>
      <xdr:col>18</xdr:col>
      <xdr:colOff>77470</xdr:colOff>
      <xdr:row>66</xdr:row>
      <xdr:rowOff>205105</xdr:rowOff>
    </xdr:to>
    <xdr:pic>
      <xdr:nvPicPr>
        <xdr:cNvPr id="1100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61820" y="413258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81915</xdr:colOff>
      <xdr:row>66</xdr:row>
      <xdr:rowOff>0</xdr:rowOff>
    </xdr:from>
    <xdr:to>
      <xdr:col>18</xdr:col>
      <xdr:colOff>159385</xdr:colOff>
      <xdr:row>66</xdr:row>
      <xdr:rowOff>205105</xdr:rowOff>
    </xdr:to>
    <xdr:pic>
      <xdr:nvPicPr>
        <xdr:cNvPr id="1101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643735" y="413258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169545</xdr:colOff>
      <xdr:row>66</xdr:row>
      <xdr:rowOff>0</xdr:rowOff>
    </xdr:from>
    <xdr:to>
      <xdr:col>18</xdr:col>
      <xdr:colOff>246380</xdr:colOff>
      <xdr:row>66</xdr:row>
      <xdr:rowOff>205105</xdr:rowOff>
    </xdr:to>
    <xdr:pic>
      <xdr:nvPicPr>
        <xdr:cNvPr id="1102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1365" y="413258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256540</xdr:colOff>
      <xdr:row>66</xdr:row>
      <xdr:rowOff>0</xdr:rowOff>
    </xdr:from>
    <xdr:to>
      <xdr:col>18</xdr:col>
      <xdr:colOff>334010</xdr:colOff>
      <xdr:row>66</xdr:row>
      <xdr:rowOff>205105</xdr:rowOff>
    </xdr:to>
    <xdr:pic>
      <xdr:nvPicPr>
        <xdr:cNvPr id="1103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818360" y="413258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66</xdr:row>
      <xdr:rowOff>0</xdr:rowOff>
    </xdr:from>
    <xdr:to>
      <xdr:col>18</xdr:col>
      <xdr:colOff>81915</xdr:colOff>
      <xdr:row>66</xdr:row>
      <xdr:rowOff>205105</xdr:rowOff>
    </xdr:to>
    <xdr:pic>
      <xdr:nvPicPr>
        <xdr:cNvPr id="1104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61820" y="413258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96520</xdr:colOff>
      <xdr:row>66</xdr:row>
      <xdr:rowOff>0</xdr:rowOff>
    </xdr:from>
    <xdr:to>
      <xdr:col>18</xdr:col>
      <xdr:colOff>183515</xdr:colOff>
      <xdr:row>66</xdr:row>
      <xdr:rowOff>205105</xdr:rowOff>
    </xdr:to>
    <xdr:pic>
      <xdr:nvPicPr>
        <xdr:cNvPr id="1105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658340" y="413258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193675</xdr:colOff>
      <xdr:row>66</xdr:row>
      <xdr:rowOff>0</xdr:rowOff>
    </xdr:from>
    <xdr:to>
      <xdr:col>18</xdr:col>
      <xdr:colOff>275590</xdr:colOff>
      <xdr:row>66</xdr:row>
      <xdr:rowOff>205105</xdr:rowOff>
    </xdr:to>
    <xdr:pic>
      <xdr:nvPicPr>
        <xdr:cNvPr id="1106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55495" y="413258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285115</xdr:colOff>
      <xdr:row>66</xdr:row>
      <xdr:rowOff>0</xdr:rowOff>
    </xdr:from>
    <xdr:to>
      <xdr:col>18</xdr:col>
      <xdr:colOff>372110</xdr:colOff>
      <xdr:row>66</xdr:row>
      <xdr:rowOff>205105</xdr:rowOff>
    </xdr:to>
    <xdr:pic>
      <xdr:nvPicPr>
        <xdr:cNvPr id="1107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846935" y="413258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67</xdr:row>
      <xdr:rowOff>0</xdr:rowOff>
    </xdr:from>
    <xdr:to>
      <xdr:col>18</xdr:col>
      <xdr:colOff>77470</xdr:colOff>
      <xdr:row>67</xdr:row>
      <xdr:rowOff>205105</xdr:rowOff>
    </xdr:to>
    <xdr:pic>
      <xdr:nvPicPr>
        <xdr:cNvPr id="1108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61820" y="418084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81915</xdr:colOff>
      <xdr:row>67</xdr:row>
      <xdr:rowOff>0</xdr:rowOff>
    </xdr:from>
    <xdr:to>
      <xdr:col>18</xdr:col>
      <xdr:colOff>159385</xdr:colOff>
      <xdr:row>67</xdr:row>
      <xdr:rowOff>205105</xdr:rowOff>
    </xdr:to>
    <xdr:pic>
      <xdr:nvPicPr>
        <xdr:cNvPr id="1109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643735" y="418084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169545</xdr:colOff>
      <xdr:row>67</xdr:row>
      <xdr:rowOff>0</xdr:rowOff>
    </xdr:from>
    <xdr:to>
      <xdr:col>18</xdr:col>
      <xdr:colOff>246380</xdr:colOff>
      <xdr:row>67</xdr:row>
      <xdr:rowOff>205105</xdr:rowOff>
    </xdr:to>
    <xdr:pic>
      <xdr:nvPicPr>
        <xdr:cNvPr id="1110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1365" y="418084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256540</xdr:colOff>
      <xdr:row>67</xdr:row>
      <xdr:rowOff>0</xdr:rowOff>
    </xdr:from>
    <xdr:to>
      <xdr:col>18</xdr:col>
      <xdr:colOff>334010</xdr:colOff>
      <xdr:row>67</xdr:row>
      <xdr:rowOff>205105</xdr:rowOff>
    </xdr:to>
    <xdr:pic>
      <xdr:nvPicPr>
        <xdr:cNvPr id="1111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818360" y="418084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67</xdr:row>
      <xdr:rowOff>0</xdr:rowOff>
    </xdr:from>
    <xdr:to>
      <xdr:col>18</xdr:col>
      <xdr:colOff>81915</xdr:colOff>
      <xdr:row>67</xdr:row>
      <xdr:rowOff>205105</xdr:rowOff>
    </xdr:to>
    <xdr:pic>
      <xdr:nvPicPr>
        <xdr:cNvPr id="1112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61820" y="418084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96520</xdr:colOff>
      <xdr:row>67</xdr:row>
      <xdr:rowOff>0</xdr:rowOff>
    </xdr:from>
    <xdr:to>
      <xdr:col>18</xdr:col>
      <xdr:colOff>183515</xdr:colOff>
      <xdr:row>67</xdr:row>
      <xdr:rowOff>205105</xdr:rowOff>
    </xdr:to>
    <xdr:pic>
      <xdr:nvPicPr>
        <xdr:cNvPr id="1113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658340" y="418084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193675</xdr:colOff>
      <xdr:row>67</xdr:row>
      <xdr:rowOff>0</xdr:rowOff>
    </xdr:from>
    <xdr:to>
      <xdr:col>18</xdr:col>
      <xdr:colOff>275590</xdr:colOff>
      <xdr:row>67</xdr:row>
      <xdr:rowOff>205105</xdr:rowOff>
    </xdr:to>
    <xdr:pic>
      <xdr:nvPicPr>
        <xdr:cNvPr id="1114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55495" y="418084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285115</xdr:colOff>
      <xdr:row>67</xdr:row>
      <xdr:rowOff>0</xdr:rowOff>
    </xdr:from>
    <xdr:to>
      <xdr:col>18</xdr:col>
      <xdr:colOff>372110</xdr:colOff>
      <xdr:row>67</xdr:row>
      <xdr:rowOff>205105</xdr:rowOff>
    </xdr:to>
    <xdr:pic>
      <xdr:nvPicPr>
        <xdr:cNvPr id="1115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846935" y="418084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15240</xdr:colOff>
      <xdr:row>68</xdr:row>
      <xdr:rowOff>15875</xdr:rowOff>
    </xdr:to>
    <xdr:pic>
      <xdr:nvPicPr>
        <xdr:cNvPr id="2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3095" y="42291000"/>
          <a:ext cx="1524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15240</xdr:colOff>
      <xdr:row>68</xdr:row>
      <xdr:rowOff>0</xdr:rowOff>
    </xdr:from>
    <xdr:to>
      <xdr:col>7</xdr:col>
      <xdr:colOff>25400</xdr:colOff>
      <xdr:row>68</xdr:row>
      <xdr:rowOff>15875</xdr:rowOff>
    </xdr:to>
    <xdr:pic>
      <xdr:nvPicPr>
        <xdr:cNvPr id="3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8335" y="42291000"/>
          <a:ext cx="1016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70485</xdr:colOff>
      <xdr:row>68</xdr:row>
      <xdr:rowOff>0</xdr:rowOff>
    </xdr:from>
    <xdr:to>
      <xdr:col>7</xdr:col>
      <xdr:colOff>95885</xdr:colOff>
      <xdr:row>68</xdr:row>
      <xdr:rowOff>15875</xdr:rowOff>
    </xdr:to>
    <xdr:pic>
      <xdr:nvPicPr>
        <xdr:cNvPr id="4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83580" y="42291000"/>
          <a:ext cx="2540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135890</xdr:colOff>
      <xdr:row>68</xdr:row>
      <xdr:rowOff>0</xdr:rowOff>
    </xdr:from>
    <xdr:to>
      <xdr:col>7</xdr:col>
      <xdr:colOff>156210</xdr:colOff>
      <xdr:row>68</xdr:row>
      <xdr:rowOff>15875</xdr:rowOff>
    </xdr:to>
    <xdr:pic>
      <xdr:nvPicPr>
        <xdr:cNvPr id="5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8985" y="42291000"/>
          <a:ext cx="2032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171450</xdr:colOff>
      <xdr:row>68</xdr:row>
      <xdr:rowOff>0</xdr:rowOff>
    </xdr:from>
    <xdr:to>
      <xdr:col>7</xdr:col>
      <xdr:colOff>191135</xdr:colOff>
      <xdr:row>68</xdr:row>
      <xdr:rowOff>15875</xdr:rowOff>
    </xdr:to>
    <xdr:pic>
      <xdr:nvPicPr>
        <xdr:cNvPr id="6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4545" y="42291000"/>
          <a:ext cx="1968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221615</xdr:colOff>
      <xdr:row>68</xdr:row>
      <xdr:rowOff>0</xdr:rowOff>
    </xdr:from>
    <xdr:to>
      <xdr:col>7</xdr:col>
      <xdr:colOff>256540</xdr:colOff>
      <xdr:row>68</xdr:row>
      <xdr:rowOff>15875</xdr:rowOff>
    </xdr:to>
    <xdr:pic>
      <xdr:nvPicPr>
        <xdr:cNvPr id="7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34710" y="42291000"/>
          <a:ext cx="349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467995</xdr:colOff>
      <xdr:row>68</xdr:row>
      <xdr:rowOff>0</xdr:rowOff>
    </xdr:from>
    <xdr:to>
      <xdr:col>7</xdr:col>
      <xdr:colOff>483235</xdr:colOff>
      <xdr:row>68</xdr:row>
      <xdr:rowOff>15875</xdr:rowOff>
    </xdr:to>
    <xdr:pic>
      <xdr:nvPicPr>
        <xdr:cNvPr id="8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81090" y="42291000"/>
          <a:ext cx="1524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518795</xdr:colOff>
      <xdr:row>68</xdr:row>
      <xdr:rowOff>0</xdr:rowOff>
    </xdr:from>
    <xdr:to>
      <xdr:col>7</xdr:col>
      <xdr:colOff>528320</xdr:colOff>
      <xdr:row>68</xdr:row>
      <xdr:rowOff>15875</xdr:rowOff>
    </xdr:to>
    <xdr:pic>
      <xdr:nvPicPr>
        <xdr:cNvPr id="9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1890" y="422910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563880</xdr:colOff>
      <xdr:row>68</xdr:row>
      <xdr:rowOff>0</xdr:rowOff>
    </xdr:from>
    <xdr:to>
      <xdr:col>7</xdr:col>
      <xdr:colOff>608965</xdr:colOff>
      <xdr:row>68</xdr:row>
      <xdr:rowOff>15875</xdr:rowOff>
    </xdr:to>
    <xdr:pic>
      <xdr:nvPicPr>
        <xdr:cNvPr id="10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6975" y="42291000"/>
          <a:ext cx="4508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694690</xdr:colOff>
      <xdr:row>68</xdr:row>
      <xdr:rowOff>0</xdr:rowOff>
    </xdr:from>
    <xdr:to>
      <xdr:col>7</xdr:col>
      <xdr:colOff>744855</xdr:colOff>
      <xdr:row>68</xdr:row>
      <xdr:rowOff>15875</xdr:rowOff>
    </xdr:to>
    <xdr:pic>
      <xdr:nvPicPr>
        <xdr:cNvPr id="11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07785" y="42291000"/>
          <a:ext cx="5016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694690</xdr:colOff>
      <xdr:row>68</xdr:row>
      <xdr:rowOff>0</xdr:rowOff>
    </xdr:from>
    <xdr:to>
      <xdr:col>7</xdr:col>
      <xdr:colOff>725170</xdr:colOff>
      <xdr:row>68</xdr:row>
      <xdr:rowOff>15875</xdr:rowOff>
    </xdr:to>
    <xdr:pic>
      <xdr:nvPicPr>
        <xdr:cNvPr id="12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07785" y="42291000"/>
          <a:ext cx="3048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694690</xdr:colOff>
      <xdr:row>68</xdr:row>
      <xdr:rowOff>0</xdr:rowOff>
    </xdr:from>
    <xdr:to>
      <xdr:col>7</xdr:col>
      <xdr:colOff>749935</xdr:colOff>
      <xdr:row>68</xdr:row>
      <xdr:rowOff>15875</xdr:rowOff>
    </xdr:to>
    <xdr:pic>
      <xdr:nvPicPr>
        <xdr:cNvPr id="13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07785" y="42291000"/>
          <a:ext cx="5524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619125</xdr:colOff>
      <xdr:row>68</xdr:row>
      <xdr:rowOff>0</xdr:rowOff>
    </xdr:from>
    <xdr:to>
      <xdr:col>7</xdr:col>
      <xdr:colOff>654685</xdr:colOff>
      <xdr:row>68</xdr:row>
      <xdr:rowOff>15875</xdr:rowOff>
    </xdr:to>
    <xdr:pic>
      <xdr:nvPicPr>
        <xdr:cNvPr id="14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32220" y="42291000"/>
          <a:ext cx="3556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619125</xdr:colOff>
      <xdr:row>68</xdr:row>
      <xdr:rowOff>0</xdr:rowOff>
    </xdr:from>
    <xdr:to>
      <xdr:col>7</xdr:col>
      <xdr:colOff>674370</xdr:colOff>
      <xdr:row>68</xdr:row>
      <xdr:rowOff>15875</xdr:rowOff>
    </xdr:to>
    <xdr:pic>
      <xdr:nvPicPr>
        <xdr:cNvPr id="15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32220" y="42291000"/>
          <a:ext cx="5524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78740</xdr:colOff>
      <xdr:row>68</xdr:row>
      <xdr:rowOff>208280</xdr:rowOff>
    </xdr:to>
    <xdr:pic>
      <xdr:nvPicPr>
        <xdr:cNvPr id="16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88245" y="42291000"/>
          <a:ext cx="7874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83820</xdr:colOff>
      <xdr:row>68</xdr:row>
      <xdr:rowOff>0</xdr:rowOff>
    </xdr:from>
    <xdr:to>
      <xdr:col>10</xdr:col>
      <xdr:colOff>161925</xdr:colOff>
      <xdr:row>68</xdr:row>
      <xdr:rowOff>208280</xdr:rowOff>
    </xdr:to>
    <xdr:pic>
      <xdr:nvPicPr>
        <xdr:cNvPr id="17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72065" y="42291000"/>
          <a:ext cx="7810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83820</xdr:colOff>
      <xdr:row>68</xdr:row>
      <xdr:rowOff>208280</xdr:rowOff>
    </xdr:to>
    <xdr:pic>
      <xdr:nvPicPr>
        <xdr:cNvPr id="18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088245" y="42291000"/>
          <a:ext cx="8382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98425</xdr:colOff>
      <xdr:row>68</xdr:row>
      <xdr:rowOff>0</xdr:rowOff>
    </xdr:from>
    <xdr:to>
      <xdr:col>10</xdr:col>
      <xdr:colOff>187325</xdr:colOff>
      <xdr:row>68</xdr:row>
      <xdr:rowOff>208280</xdr:rowOff>
    </xdr:to>
    <xdr:pic>
      <xdr:nvPicPr>
        <xdr:cNvPr id="19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186670" y="42291000"/>
          <a:ext cx="8890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290195</xdr:colOff>
      <xdr:row>68</xdr:row>
      <xdr:rowOff>0</xdr:rowOff>
    </xdr:from>
    <xdr:to>
      <xdr:col>10</xdr:col>
      <xdr:colOff>378460</xdr:colOff>
      <xdr:row>68</xdr:row>
      <xdr:rowOff>208280</xdr:rowOff>
    </xdr:to>
    <xdr:pic>
      <xdr:nvPicPr>
        <xdr:cNvPr id="20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378440" y="42291000"/>
          <a:ext cx="8826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78740</xdr:colOff>
      <xdr:row>68</xdr:row>
      <xdr:rowOff>187325</xdr:rowOff>
    </xdr:to>
    <xdr:pic>
      <xdr:nvPicPr>
        <xdr:cNvPr id="21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88245" y="42291000"/>
          <a:ext cx="7874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83820</xdr:colOff>
      <xdr:row>68</xdr:row>
      <xdr:rowOff>0</xdr:rowOff>
    </xdr:from>
    <xdr:to>
      <xdr:col>10</xdr:col>
      <xdr:colOff>161925</xdr:colOff>
      <xdr:row>68</xdr:row>
      <xdr:rowOff>187325</xdr:rowOff>
    </xdr:to>
    <xdr:pic>
      <xdr:nvPicPr>
        <xdr:cNvPr id="22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72065" y="42291000"/>
          <a:ext cx="7810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83820</xdr:colOff>
      <xdr:row>68</xdr:row>
      <xdr:rowOff>187325</xdr:rowOff>
    </xdr:to>
    <xdr:pic>
      <xdr:nvPicPr>
        <xdr:cNvPr id="23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088245" y="42291000"/>
          <a:ext cx="8382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98425</xdr:colOff>
      <xdr:row>68</xdr:row>
      <xdr:rowOff>0</xdr:rowOff>
    </xdr:from>
    <xdr:to>
      <xdr:col>10</xdr:col>
      <xdr:colOff>187325</xdr:colOff>
      <xdr:row>68</xdr:row>
      <xdr:rowOff>187325</xdr:rowOff>
    </xdr:to>
    <xdr:pic>
      <xdr:nvPicPr>
        <xdr:cNvPr id="24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186670" y="42291000"/>
          <a:ext cx="8890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290195</xdr:colOff>
      <xdr:row>68</xdr:row>
      <xdr:rowOff>0</xdr:rowOff>
    </xdr:from>
    <xdr:to>
      <xdr:col>10</xdr:col>
      <xdr:colOff>378460</xdr:colOff>
      <xdr:row>68</xdr:row>
      <xdr:rowOff>187325</xdr:rowOff>
    </xdr:to>
    <xdr:pic>
      <xdr:nvPicPr>
        <xdr:cNvPr id="25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378440" y="42291000"/>
          <a:ext cx="8826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78740</xdr:colOff>
      <xdr:row>68</xdr:row>
      <xdr:rowOff>219075</xdr:rowOff>
    </xdr:to>
    <xdr:pic>
      <xdr:nvPicPr>
        <xdr:cNvPr id="26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88245" y="42291000"/>
          <a:ext cx="7874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83820</xdr:colOff>
      <xdr:row>68</xdr:row>
      <xdr:rowOff>0</xdr:rowOff>
    </xdr:from>
    <xdr:to>
      <xdr:col>10</xdr:col>
      <xdr:colOff>161925</xdr:colOff>
      <xdr:row>68</xdr:row>
      <xdr:rowOff>219075</xdr:rowOff>
    </xdr:to>
    <xdr:pic>
      <xdr:nvPicPr>
        <xdr:cNvPr id="27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72065" y="42291000"/>
          <a:ext cx="7810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83820</xdr:colOff>
      <xdr:row>68</xdr:row>
      <xdr:rowOff>219075</xdr:rowOff>
    </xdr:to>
    <xdr:pic>
      <xdr:nvPicPr>
        <xdr:cNvPr id="28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088245" y="42291000"/>
          <a:ext cx="8382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98425</xdr:colOff>
      <xdr:row>68</xdr:row>
      <xdr:rowOff>0</xdr:rowOff>
    </xdr:from>
    <xdr:to>
      <xdr:col>10</xdr:col>
      <xdr:colOff>187325</xdr:colOff>
      <xdr:row>68</xdr:row>
      <xdr:rowOff>219075</xdr:rowOff>
    </xdr:to>
    <xdr:pic>
      <xdr:nvPicPr>
        <xdr:cNvPr id="29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186670" y="42291000"/>
          <a:ext cx="889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290195</xdr:colOff>
      <xdr:row>68</xdr:row>
      <xdr:rowOff>0</xdr:rowOff>
    </xdr:from>
    <xdr:to>
      <xdr:col>10</xdr:col>
      <xdr:colOff>378460</xdr:colOff>
      <xdr:row>68</xdr:row>
      <xdr:rowOff>219075</xdr:rowOff>
    </xdr:to>
    <xdr:pic>
      <xdr:nvPicPr>
        <xdr:cNvPr id="30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378440" y="42291000"/>
          <a:ext cx="8826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78740</xdr:colOff>
      <xdr:row>68</xdr:row>
      <xdr:rowOff>213360</xdr:rowOff>
    </xdr:to>
    <xdr:pic>
      <xdr:nvPicPr>
        <xdr:cNvPr id="31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88245" y="42291000"/>
          <a:ext cx="7874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83820</xdr:colOff>
      <xdr:row>68</xdr:row>
      <xdr:rowOff>0</xdr:rowOff>
    </xdr:from>
    <xdr:to>
      <xdr:col>10</xdr:col>
      <xdr:colOff>161925</xdr:colOff>
      <xdr:row>68</xdr:row>
      <xdr:rowOff>213360</xdr:rowOff>
    </xdr:to>
    <xdr:pic>
      <xdr:nvPicPr>
        <xdr:cNvPr id="32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72065" y="42291000"/>
          <a:ext cx="7810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83820</xdr:colOff>
      <xdr:row>68</xdr:row>
      <xdr:rowOff>213360</xdr:rowOff>
    </xdr:to>
    <xdr:pic>
      <xdr:nvPicPr>
        <xdr:cNvPr id="33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088245" y="42291000"/>
          <a:ext cx="8382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98425</xdr:colOff>
      <xdr:row>68</xdr:row>
      <xdr:rowOff>0</xdr:rowOff>
    </xdr:from>
    <xdr:to>
      <xdr:col>10</xdr:col>
      <xdr:colOff>187325</xdr:colOff>
      <xdr:row>68</xdr:row>
      <xdr:rowOff>213360</xdr:rowOff>
    </xdr:to>
    <xdr:pic>
      <xdr:nvPicPr>
        <xdr:cNvPr id="34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186670" y="42291000"/>
          <a:ext cx="889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290195</xdr:colOff>
      <xdr:row>68</xdr:row>
      <xdr:rowOff>0</xdr:rowOff>
    </xdr:from>
    <xdr:to>
      <xdr:col>10</xdr:col>
      <xdr:colOff>378460</xdr:colOff>
      <xdr:row>68</xdr:row>
      <xdr:rowOff>213360</xdr:rowOff>
    </xdr:to>
    <xdr:pic>
      <xdr:nvPicPr>
        <xdr:cNvPr id="35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378440" y="42291000"/>
          <a:ext cx="8826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261620</xdr:colOff>
      <xdr:row>68</xdr:row>
      <xdr:rowOff>0</xdr:rowOff>
    </xdr:from>
    <xdr:to>
      <xdr:col>10</xdr:col>
      <xdr:colOff>339725</xdr:colOff>
      <xdr:row>68</xdr:row>
      <xdr:rowOff>213360</xdr:rowOff>
    </xdr:to>
    <xdr:pic>
      <xdr:nvPicPr>
        <xdr:cNvPr id="36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49865" y="42291000"/>
          <a:ext cx="7810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84455</xdr:colOff>
      <xdr:row>68</xdr:row>
      <xdr:rowOff>213360</xdr:rowOff>
    </xdr:to>
    <xdr:pic>
      <xdr:nvPicPr>
        <xdr:cNvPr id="37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088245" y="42291000"/>
          <a:ext cx="8445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198120</xdr:colOff>
      <xdr:row>68</xdr:row>
      <xdr:rowOff>0</xdr:rowOff>
    </xdr:from>
    <xdr:to>
      <xdr:col>10</xdr:col>
      <xdr:colOff>280035</xdr:colOff>
      <xdr:row>68</xdr:row>
      <xdr:rowOff>213360</xdr:rowOff>
    </xdr:to>
    <xdr:pic>
      <xdr:nvPicPr>
        <xdr:cNvPr id="38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286365" y="42291000"/>
          <a:ext cx="81915" cy="213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5"/>
  <sheetViews>
    <sheetView tabSelected="1" view="pageBreakPreview" zoomScale="70" zoomScaleNormal="85" workbookViewId="0">
      <pane ySplit="5" topLeftCell="A9" activePane="bottomLeft" state="frozen"/>
      <selection/>
      <selection pane="bottomLeft" activeCell="M8" sqref="M8"/>
    </sheetView>
  </sheetViews>
  <sheetFormatPr defaultColWidth="9" defaultRowHeight="13"/>
  <cols>
    <col min="1" max="1" width="9" style="4"/>
    <col min="2" max="2" width="11.2272727272727" style="5" customWidth="1"/>
    <col min="3" max="3" width="22.6727272727273" style="1" customWidth="1"/>
    <col min="4" max="4" width="8.33636363636364" style="1" customWidth="1"/>
    <col min="5" max="5" width="12.3" style="1" customWidth="1"/>
    <col min="6" max="6" width="9.62727272727273" style="1" customWidth="1"/>
    <col min="7" max="7" width="8.62727272727273" style="1" customWidth="1"/>
    <col min="8" max="8" width="43.5272727272727" style="1" customWidth="1"/>
    <col min="9" max="9" width="6.17272727272727" style="1" customWidth="1"/>
    <col min="10" max="10" width="12.9363636363636" style="6" customWidth="1"/>
    <col min="11" max="11" width="9.50909090909091" style="7" customWidth="1"/>
    <col min="12" max="12" width="9.85454545454546" style="8" customWidth="1"/>
    <col min="13" max="13" width="8.81818181818182" style="8" customWidth="1"/>
    <col min="14" max="14" width="5.87272727272727" style="1" customWidth="1"/>
    <col min="15" max="15" width="6.76363636363636" style="1" customWidth="1"/>
    <col min="16" max="16" width="10.1454545454545" style="1" customWidth="1"/>
    <col min="17" max="17" width="6.31818181818182" style="1" customWidth="1"/>
    <col min="18" max="18" width="6.76363636363636" style="1" customWidth="1"/>
    <col min="19" max="19" width="26.3181818181818" style="1" customWidth="1"/>
    <col min="20" max="20" width="14.4090909090909" style="9" customWidth="1"/>
    <col min="21" max="21" width="5.87272727272727" style="1" customWidth="1"/>
    <col min="22" max="16384" width="9" style="4"/>
  </cols>
  <sheetData>
    <row r="1" s="1" customFormat="1" ht="14" customHeight="1" spans="1:2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="1" customFormat="1" ht="28" customHeight="1" spans="1:2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="1" customFormat="1" ht="21" customHeight="1" spans="1:23">
      <c r="A3" s="12" t="s">
        <v>2</v>
      </c>
      <c r="B3" s="12"/>
      <c r="C3" s="12"/>
      <c r="D3" s="12"/>
      <c r="E3" s="12"/>
      <c r="F3" s="12"/>
      <c r="I3" s="13"/>
      <c r="J3" s="14"/>
      <c r="K3" s="15" t="s">
        <v>3</v>
      </c>
      <c r="L3" s="16"/>
      <c r="M3" s="16"/>
      <c r="N3" s="17"/>
      <c r="O3" s="17"/>
      <c r="P3" s="17"/>
      <c r="Q3" s="17"/>
      <c r="R3" s="17"/>
      <c r="S3" s="17"/>
      <c r="T3" s="9"/>
      <c r="U3" s="18"/>
    </row>
    <row r="4" s="2" customFormat="1" ht="27" customHeight="1" spans="1:23">
      <c r="A4" s="19" t="s">
        <v>4</v>
      </c>
      <c r="B4" s="20" t="s">
        <v>5</v>
      </c>
      <c r="C4" s="19" t="s">
        <v>6</v>
      </c>
      <c r="D4" s="21" t="s">
        <v>7</v>
      </c>
      <c r="E4" s="21" t="s">
        <v>8</v>
      </c>
      <c r="F4" s="21" t="s">
        <v>9</v>
      </c>
      <c r="G4" s="21" t="s">
        <v>10</v>
      </c>
      <c r="H4" s="19" t="s">
        <v>11</v>
      </c>
      <c r="I4" s="21" t="s">
        <v>12</v>
      </c>
      <c r="J4" s="22" t="s">
        <v>13</v>
      </c>
      <c r="K4" s="23" t="s">
        <v>14</v>
      </c>
      <c r="L4" s="24" t="s">
        <v>15</v>
      </c>
      <c r="M4" s="24"/>
      <c r="N4" s="19"/>
      <c r="O4" s="19"/>
      <c r="P4" s="19"/>
      <c r="Q4" s="21" t="s">
        <v>16</v>
      </c>
      <c r="R4" s="21" t="s">
        <v>17</v>
      </c>
      <c r="S4" s="19" t="s">
        <v>18</v>
      </c>
      <c r="T4" s="25" t="s">
        <v>19</v>
      </c>
      <c r="U4" s="21" t="s">
        <v>20</v>
      </c>
    </row>
    <row r="5" s="2" customFormat="1" ht="63" customHeight="1" spans="1:23">
      <c r="A5" s="19"/>
      <c r="B5" s="26"/>
      <c r="C5" s="21"/>
      <c r="D5" s="27"/>
      <c r="E5" s="27"/>
      <c r="F5" s="27"/>
      <c r="G5" s="27"/>
      <c r="H5" s="21"/>
      <c r="I5" s="27"/>
      <c r="J5" s="28"/>
      <c r="K5" s="29"/>
      <c r="L5" s="30" t="s">
        <v>21</v>
      </c>
      <c r="M5" s="30" t="s">
        <v>22</v>
      </c>
      <c r="N5" s="21" t="s">
        <v>23</v>
      </c>
      <c r="O5" s="21" t="s">
        <v>24</v>
      </c>
      <c r="P5" s="21" t="s">
        <v>25</v>
      </c>
      <c r="Q5" s="27"/>
      <c r="R5" s="27"/>
      <c r="S5" s="21"/>
      <c r="T5" s="31"/>
      <c r="U5" s="27"/>
    </row>
    <row r="6" s="2" customFormat="1" ht="32" customHeight="1" spans="1:23">
      <c r="A6" s="19"/>
      <c r="B6" s="32"/>
      <c r="C6" s="33"/>
      <c r="D6" s="33"/>
      <c r="E6" s="33"/>
      <c r="F6" s="33"/>
      <c r="G6" s="34"/>
      <c r="H6" s="19"/>
      <c r="I6" s="19"/>
      <c r="J6" s="35"/>
      <c r="K6" s="36">
        <f>SUM(K7:K75)</f>
        <v>37034.67</v>
      </c>
      <c r="L6" s="36">
        <f>SUM(L7:L75)</f>
        <v>24226.86</v>
      </c>
      <c r="M6" s="36">
        <f>SUM(M7:M75)</f>
        <v>11043</v>
      </c>
      <c r="N6" s="36">
        <f>SUM(N7:N70)</f>
        <v>0</v>
      </c>
      <c r="O6" s="36">
        <f>SUM(O7:O70)</f>
        <v>0</v>
      </c>
      <c r="P6" s="36">
        <f>SUM(P7:P75)</f>
        <v>1764.27</v>
      </c>
      <c r="Q6" s="19"/>
      <c r="R6" s="19"/>
      <c r="S6" s="19"/>
      <c r="T6" s="37"/>
      <c r="U6" s="38"/>
    </row>
    <row r="7" s="3" customFormat="1" ht="57" spans="1:23">
      <c r="A7" s="19">
        <v>1</v>
      </c>
      <c r="B7" s="39" t="s">
        <v>26</v>
      </c>
      <c r="C7" s="39" t="s">
        <v>27</v>
      </c>
      <c r="D7" s="39" t="s">
        <v>28</v>
      </c>
      <c r="E7" s="39" t="s">
        <v>29</v>
      </c>
      <c r="F7" s="39" t="s">
        <v>30</v>
      </c>
      <c r="G7" s="39" t="s">
        <v>31</v>
      </c>
      <c r="H7" s="39" t="s">
        <v>32</v>
      </c>
      <c r="I7" s="40" t="s">
        <v>33</v>
      </c>
      <c r="J7" s="41">
        <v>3</v>
      </c>
      <c r="K7" s="42">
        <f>L7+M7+N7+O7+P7</f>
        <v>1028</v>
      </c>
      <c r="L7" s="42">
        <v>950</v>
      </c>
      <c r="M7" s="42"/>
      <c r="N7" s="40"/>
      <c r="O7" s="43"/>
      <c r="P7" s="42">
        <v>78</v>
      </c>
      <c r="Q7" s="39" t="s">
        <v>34</v>
      </c>
      <c r="R7" s="39" t="s">
        <v>35</v>
      </c>
      <c r="S7" s="39" t="s">
        <v>36</v>
      </c>
      <c r="T7" s="44" t="s">
        <v>37</v>
      </c>
      <c r="U7" s="45"/>
      <c r="W7" s="46"/>
    </row>
    <row r="8" s="2" customFormat="1" ht="66.5" spans="1:23">
      <c r="A8" s="19">
        <v>2</v>
      </c>
      <c r="B8" s="39" t="s">
        <v>38</v>
      </c>
      <c r="C8" s="39" t="s">
        <v>39</v>
      </c>
      <c r="D8" s="39" t="s">
        <v>28</v>
      </c>
      <c r="E8" s="39" t="s">
        <v>29</v>
      </c>
      <c r="F8" s="39" t="s">
        <v>30</v>
      </c>
      <c r="G8" s="39" t="s">
        <v>40</v>
      </c>
      <c r="H8" s="39" t="s">
        <v>41</v>
      </c>
      <c r="I8" s="40" t="s">
        <v>42</v>
      </c>
      <c r="J8" s="41">
        <v>4</v>
      </c>
      <c r="K8" s="42">
        <f>L8+M8+N8+O8+P8</f>
        <v>840</v>
      </c>
      <c r="L8" s="42">
        <v>800</v>
      </c>
      <c r="M8" s="42"/>
      <c r="N8" s="40"/>
      <c r="O8" s="47"/>
      <c r="P8" s="42">
        <v>40</v>
      </c>
      <c r="Q8" s="39" t="s">
        <v>34</v>
      </c>
      <c r="R8" s="39" t="s">
        <v>35</v>
      </c>
      <c r="S8" s="39" t="s">
        <v>43</v>
      </c>
      <c r="T8" s="44" t="s">
        <v>37</v>
      </c>
      <c r="U8" s="48"/>
      <c r="W8" s="46"/>
    </row>
    <row r="9" s="2" customFormat="1" ht="142.5" spans="1:23">
      <c r="A9" s="19">
        <v>3</v>
      </c>
      <c r="B9" s="39" t="s">
        <v>44</v>
      </c>
      <c r="C9" s="39" t="s">
        <v>45</v>
      </c>
      <c r="D9" s="39" t="s">
        <v>28</v>
      </c>
      <c r="E9" s="39" t="s">
        <v>29</v>
      </c>
      <c r="F9" s="39" t="s">
        <v>30</v>
      </c>
      <c r="G9" s="39" t="s">
        <v>46</v>
      </c>
      <c r="H9" s="39" t="s">
        <v>47</v>
      </c>
      <c r="I9" s="40" t="s">
        <v>48</v>
      </c>
      <c r="J9" s="41">
        <v>8</v>
      </c>
      <c r="K9" s="42">
        <f>L9+M9+N9+O9+P9</f>
        <v>154</v>
      </c>
      <c r="M9" s="42">
        <v>140</v>
      </c>
      <c r="N9" s="40"/>
      <c r="O9" s="47"/>
      <c r="P9" s="42">
        <v>14</v>
      </c>
      <c r="Q9" s="39" t="s">
        <v>34</v>
      </c>
      <c r="R9" s="39" t="s">
        <v>35</v>
      </c>
      <c r="S9" s="39" t="s">
        <v>49</v>
      </c>
      <c r="T9" s="44" t="s">
        <v>37</v>
      </c>
      <c r="U9" s="48"/>
      <c r="W9" s="46"/>
    </row>
    <row r="10" s="2" customFormat="1" ht="57" spans="1:23">
      <c r="A10" s="19">
        <v>4</v>
      </c>
      <c r="B10" s="39" t="s">
        <v>50</v>
      </c>
      <c r="C10" s="39" t="s">
        <v>51</v>
      </c>
      <c r="D10" s="39" t="s">
        <v>28</v>
      </c>
      <c r="E10" s="39" t="s">
        <v>52</v>
      </c>
      <c r="F10" s="39" t="s">
        <v>30</v>
      </c>
      <c r="G10" s="39" t="s">
        <v>53</v>
      </c>
      <c r="H10" s="39" t="s">
        <v>54</v>
      </c>
      <c r="I10" s="40" t="s">
        <v>55</v>
      </c>
      <c r="J10" s="41">
        <v>4050</v>
      </c>
      <c r="K10" s="42">
        <f t="shared" ref="K8:K39" si="0">L10+M10+N10+O10+P10</f>
        <v>1050</v>
      </c>
      <c r="L10" s="42">
        <v>1000</v>
      </c>
      <c r="M10" s="42"/>
      <c r="N10" s="40"/>
      <c r="O10" s="47"/>
      <c r="P10" s="42">
        <v>50</v>
      </c>
      <c r="Q10" s="39" t="s">
        <v>34</v>
      </c>
      <c r="R10" s="39" t="s">
        <v>35</v>
      </c>
      <c r="S10" s="39" t="s">
        <v>56</v>
      </c>
      <c r="T10" s="44" t="s">
        <v>37</v>
      </c>
      <c r="U10" s="48"/>
      <c r="W10" s="46"/>
    </row>
    <row r="11" s="2" customFormat="1" ht="57" spans="1:23">
      <c r="A11" s="19">
        <v>5</v>
      </c>
      <c r="B11" s="39" t="s">
        <v>57</v>
      </c>
      <c r="C11" s="39" t="s">
        <v>58</v>
      </c>
      <c r="D11" s="39" t="s">
        <v>28</v>
      </c>
      <c r="E11" s="39" t="s">
        <v>59</v>
      </c>
      <c r="F11" s="39" t="s">
        <v>30</v>
      </c>
      <c r="G11" s="39" t="s">
        <v>60</v>
      </c>
      <c r="H11" s="39" t="s">
        <v>61</v>
      </c>
      <c r="I11" s="40" t="s">
        <v>55</v>
      </c>
      <c r="J11" s="41">
        <v>3000</v>
      </c>
      <c r="K11" s="42">
        <f t="shared" si="0"/>
        <v>525</v>
      </c>
      <c r="L11" s="42">
        <v>500</v>
      </c>
      <c r="M11" s="42"/>
      <c r="N11" s="40"/>
      <c r="O11" s="47"/>
      <c r="P11" s="42">
        <v>25</v>
      </c>
      <c r="Q11" s="39" t="s">
        <v>34</v>
      </c>
      <c r="R11" s="39" t="s">
        <v>35</v>
      </c>
      <c r="S11" s="39" t="s">
        <v>62</v>
      </c>
      <c r="T11" s="44" t="s">
        <v>37</v>
      </c>
      <c r="U11" s="48"/>
      <c r="W11" s="46"/>
    </row>
    <row r="12" s="2" customFormat="1" ht="57" spans="1:23">
      <c r="A12" s="19">
        <v>6</v>
      </c>
      <c r="B12" s="39" t="s">
        <v>63</v>
      </c>
      <c r="C12" s="39" t="s">
        <v>64</v>
      </c>
      <c r="D12" s="39" t="s">
        <v>28</v>
      </c>
      <c r="E12" s="39" t="s">
        <v>29</v>
      </c>
      <c r="F12" s="39" t="s">
        <v>30</v>
      </c>
      <c r="G12" s="39" t="s">
        <v>65</v>
      </c>
      <c r="H12" s="39" t="s">
        <v>66</v>
      </c>
      <c r="I12" s="40" t="s">
        <v>67</v>
      </c>
      <c r="J12" s="42">
        <v>1</v>
      </c>
      <c r="K12" s="42">
        <f t="shared" si="0"/>
        <v>1260</v>
      </c>
      <c r="L12" s="42">
        <v>1200</v>
      </c>
      <c r="M12" s="42"/>
      <c r="N12" s="40"/>
      <c r="O12" s="47"/>
      <c r="P12" s="42">
        <v>60</v>
      </c>
      <c r="Q12" s="39" t="s">
        <v>34</v>
      </c>
      <c r="R12" s="39" t="s">
        <v>35</v>
      </c>
      <c r="S12" s="39" t="s">
        <v>68</v>
      </c>
      <c r="T12" s="44" t="s">
        <v>37</v>
      </c>
      <c r="U12" s="48"/>
      <c r="W12" s="46"/>
    </row>
    <row r="13" s="2" customFormat="1" ht="66.5" spans="1:23">
      <c r="A13" s="19">
        <v>7</v>
      </c>
      <c r="B13" s="39" t="s">
        <v>69</v>
      </c>
      <c r="C13" s="39" t="s">
        <v>70</v>
      </c>
      <c r="D13" s="39" t="s">
        <v>28</v>
      </c>
      <c r="E13" s="39" t="s">
        <v>29</v>
      </c>
      <c r="F13" s="39" t="s">
        <v>71</v>
      </c>
      <c r="G13" s="39" t="s">
        <v>72</v>
      </c>
      <c r="H13" s="39" t="s">
        <v>73</v>
      </c>
      <c r="I13" s="40" t="s">
        <v>55</v>
      </c>
      <c r="J13" s="41">
        <v>3000</v>
      </c>
      <c r="K13" s="42">
        <v>200</v>
      </c>
      <c r="L13" s="42">
        <v>200</v>
      </c>
      <c r="M13" s="42"/>
      <c r="N13" s="40"/>
      <c r="O13" s="47"/>
      <c r="P13" s="42"/>
      <c r="Q13" s="39" t="s">
        <v>34</v>
      </c>
      <c r="R13" s="39" t="s">
        <v>35</v>
      </c>
      <c r="S13" s="39" t="s">
        <v>74</v>
      </c>
      <c r="T13" s="44" t="s">
        <v>37</v>
      </c>
      <c r="U13" s="48"/>
      <c r="W13" s="46"/>
    </row>
    <row r="14" s="2" customFormat="1" ht="47.5" spans="1:23">
      <c r="A14" s="19">
        <v>8</v>
      </c>
      <c r="B14" s="39" t="s">
        <v>75</v>
      </c>
      <c r="C14" s="39" t="s">
        <v>76</v>
      </c>
      <c r="D14" s="39" t="s">
        <v>28</v>
      </c>
      <c r="E14" s="39" t="s">
        <v>29</v>
      </c>
      <c r="F14" s="39" t="s">
        <v>71</v>
      </c>
      <c r="G14" s="39" t="s">
        <v>77</v>
      </c>
      <c r="H14" s="39" t="s">
        <v>78</v>
      </c>
      <c r="I14" s="40" t="s">
        <v>79</v>
      </c>
      <c r="J14" s="41">
        <v>50</v>
      </c>
      <c r="K14" s="42">
        <f t="shared" si="0"/>
        <v>420</v>
      </c>
      <c r="L14" s="42">
        <v>400</v>
      </c>
      <c r="M14" s="42"/>
      <c r="N14" s="40"/>
      <c r="O14" s="47"/>
      <c r="P14" s="42">
        <v>20</v>
      </c>
      <c r="Q14" s="39" t="s">
        <v>34</v>
      </c>
      <c r="R14" s="39" t="s">
        <v>35</v>
      </c>
      <c r="S14" s="39" t="s">
        <v>80</v>
      </c>
      <c r="T14" s="44" t="s">
        <v>37</v>
      </c>
      <c r="U14" s="48"/>
      <c r="W14" s="46"/>
    </row>
    <row r="15" s="2" customFormat="1" ht="57" spans="1:23">
      <c r="A15" s="19">
        <v>9</v>
      </c>
      <c r="B15" s="39" t="s">
        <v>81</v>
      </c>
      <c r="C15" s="39" t="s">
        <v>82</v>
      </c>
      <c r="D15" s="39" t="s">
        <v>28</v>
      </c>
      <c r="E15" s="39" t="s">
        <v>29</v>
      </c>
      <c r="F15" s="39" t="s">
        <v>30</v>
      </c>
      <c r="G15" s="39" t="s">
        <v>83</v>
      </c>
      <c r="H15" s="39" t="s">
        <v>84</v>
      </c>
      <c r="I15" s="40" t="s">
        <v>85</v>
      </c>
      <c r="J15" s="41">
        <v>1</v>
      </c>
      <c r="K15" s="42">
        <f t="shared" si="0"/>
        <v>409</v>
      </c>
      <c r="L15" s="42">
        <v>406</v>
      </c>
      <c r="M15" s="42"/>
      <c r="N15" s="40"/>
      <c r="O15" s="47"/>
      <c r="P15" s="42">
        <v>3</v>
      </c>
      <c r="Q15" s="39" t="s">
        <v>34</v>
      </c>
      <c r="R15" s="39" t="s">
        <v>35</v>
      </c>
      <c r="S15" s="39" t="s">
        <v>86</v>
      </c>
      <c r="T15" s="44" t="s">
        <v>37</v>
      </c>
      <c r="U15" s="48"/>
      <c r="W15" s="46"/>
    </row>
    <row r="16" s="2" customFormat="1" ht="85.5" spans="1:23">
      <c r="A16" s="19">
        <v>10</v>
      </c>
      <c r="B16" s="39" t="s">
        <v>87</v>
      </c>
      <c r="C16" s="39" t="s">
        <v>88</v>
      </c>
      <c r="D16" s="39" t="s">
        <v>28</v>
      </c>
      <c r="E16" s="39" t="s">
        <v>29</v>
      </c>
      <c r="F16" s="39" t="s">
        <v>30</v>
      </c>
      <c r="G16" s="39" t="s">
        <v>89</v>
      </c>
      <c r="H16" s="39" t="s">
        <v>90</v>
      </c>
      <c r="I16" s="40" t="s">
        <v>33</v>
      </c>
      <c r="J16" s="41">
        <v>1</v>
      </c>
      <c r="K16" s="42">
        <f t="shared" si="0"/>
        <v>400</v>
      </c>
      <c r="L16" s="42">
        <v>400</v>
      </c>
      <c r="M16" s="42"/>
      <c r="N16" s="40"/>
      <c r="O16" s="47"/>
      <c r="P16" s="42"/>
      <c r="Q16" s="39" t="s">
        <v>34</v>
      </c>
      <c r="R16" s="39" t="s">
        <v>35</v>
      </c>
      <c r="S16" s="39" t="s">
        <v>91</v>
      </c>
      <c r="T16" s="44" t="s">
        <v>37</v>
      </c>
      <c r="U16" s="48"/>
      <c r="W16" s="46"/>
    </row>
    <row r="17" s="2" customFormat="1" ht="66.5" spans="1:23">
      <c r="A17" s="19">
        <v>11</v>
      </c>
      <c r="B17" s="39" t="s">
        <v>92</v>
      </c>
      <c r="C17" s="39" t="s">
        <v>93</v>
      </c>
      <c r="D17" s="39" t="s">
        <v>28</v>
      </c>
      <c r="E17" s="39" t="s">
        <v>29</v>
      </c>
      <c r="F17" s="39" t="s">
        <v>30</v>
      </c>
      <c r="G17" s="39" t="s">
        <v>94</v>
      </c>
      <c r="H17" s="39" t="s">
        <v>95</v>
      </c>
      <c r="I17" s="40" t="s">
        <v>48</v>
      </c>
      <c r="J17" s="41">
        <v>4</v>
      </c>
      <c r="K17" s="42">
        <f t="shared" si="0"/>
        <v>924</v>
      </c>
      <c r="L17" s="42">
        <v>880</v>
      </c>
      <c r="M17" s="42"/>
      <c r="N17" s="40"/>
      <c r="O17" s="47"/>
      <c r="P17" s="42">
        <v>44</v>
      </c>
      <c r="Q17" s="39" t="s">
        <v>34</v>
      </c>
      <c r="R17" s="39" t="s">
        <v>35</v>
      </c>
      <c r="S17" s="39" t="s">
        <v>96</v>
      </c>
      <c r="T17" s="44" t="s">
        <v>37</v>
      </c>
      <c r="U17" s="48"/>
      <c r="W17" s="46"/>
    </row>
    <row r="18" s="2" customFormat="1" ht="57" spans="1:23">
      <c r="A18" s="19">
        <v>12</v>
      </c>
      <c r="B18" s="39" t="s">
        <v>97</v>
      </c>
      <c r="C18" s="39" t="s">
        <v>98</v>
      </c>
      <c r="D18" s="39" t="s">
        <v>28</v>
      </c>
      <c r="E18" s="39" t="s">
        <v>99</v>
      </c>
      <c r="F18" s="39" t="s">
        <v>100</v>
      </c>
      <c r="G18" s="39" t="s">
        <v>101</v>
      </c>
      <c r="H18" s="39" t="s">
        <v>102</v>
      </c>
      <c r="I18" s="40" t="s">
        <v>55</v>
      </c>
      <c r="J18" s="41">
        <v>3600</v>
      </c>
      <c r="K18" s="42">
        <f t="shared" si="0"/>
        <v>2066</v>
      </c>
      <c r="L18" s="42">
        <v>1968</v>
      </c>
      <c r="M18" s="42"/>
      <c r="N18" s="40"/>
      <c r="O18" s="47"/>
      <c r="P18" s="42">
        <v>98</v>
      </c>
      <c r="Q18" s="39" t="s">
        <v>34</v>
      </c>
      <c r="R18" s="39" t="s">
        <v>35</v>
      </c>
      <c r="S18" s="39" t="s">
        <v>103</v>
      </c>
      <c r="T18" s="44" t="s">
        <v>37</v>
      </c>
      <c r="U18" s="48"/>
      <c r="W18" s="46"/>
    </row>
    <row r="19" s="2" customFormat="1" ht="47.5" spans="1:23">
      <c r="A19" s="19">
        <v>13</v>
      </c>
      <c r="B19" s="39" t="s">
        <v>104</v>
      </c>
      <c r="C19" s="39" t="s">
        <v>105</v>
      </c>
      <c r="D19" s="39" t="s">
        <v>28</v>
      </c>
      <c r="E19" s="39" t="s">
        <v>99</v>
      </c>
      <c r="F19" s="39" t="s">
        <v>29</v>
      </c>
      <c r="G19" s="39" t="s">
        <v>106</v>
      </c>
      <c r="H19" s="39" t="s">
        <v>107</v>
      </c>
      <c r="I19" s="40" t="s">
        <v>42</v>
      </c>
      <c r="J19" s="41">
        <v>5</v>
      </c>
      <c r="K19" s="42">
        <f t="shared" si="0"/>
        <v>46</v>
      </c>
      <c r="L19" s="42">
        <v>44</v>
      </c>
      <c r="M19" s="42"/>
      <c r="N19" s="40"/>
      <c r="O19" s="47"/>
      <c r="P19" s="42">
        <v>2</v>
      </c>
      <c r="Q19" s="39" t="s">
        <v>34</v>
      </c>
      <c r="R19" s="39" t="s">
        <v>35</v>
      </c>
      <c r="S19" s="39" t="s">
        <v>108</v>
      </c>
      <c r="T19" s="44" t="s">
        <v>37</v>
      </c>
      <c r="U19" s="48"/>
      <c r="W19" s="46"/>
    </row>
    <row r="20" s="2" customFormat="1" ht="57" spans="1:23">
      <c r="A20" s="19">
        <v>14</v>
      </c>
      <c r="B20" s="39" t="s">
        <v>109</v>
      </c>
      <c r="C20" s="39" t="s">
        <v>110</v>
      </c>
      <c r="D20" s="39" t="s">
        <v>28</v>
      </c>
      <c r="E20" s="39" t="s">
        <v>99</v>
      </c>
      <c r="F20" s="39" t="s">
        <v>30</v>
      </c>
      <c r="G20" s="39" t="s">
        <v>111</v>
      </c>
      <c r="H20" s="39" t="s">
        <v>112</v>
      </c>
      <c r="I20" s="40" t="s">
        <v>48</v>
      </c>
      <c r="J20" s="41">
        <v>7</v>
      </c>
      <c r="K20" s="42">
        <f t="shared" si="0"/>
        <v>1260</v>
      </c>
      <c r="L20" s="42">
        <v>1200</v>
      </c>
      <c r="M20" s="42"/>
      <c r="N20" s="40"/>
      <c r="O20" s="47"/>
      <c r="P20" s="42">
        <v>60</v>
      </c>
      <c r="Q20" s="39" t="s">
        <v>34</v>
      </c>
      <c r="R20" s="39" t="s">
        <v>35</v>
      </c>
      <c r="S20" s="39" t="s">
        <v>113</v>
      </c>
      <c r="T20" s="44" t="s">
        <v>37</v>
      </c>
      <c r="U20" s="48"/>
      <c r="W20" s="46"/>
    </row>
    <row r="21" s="2" customFormat="1" ht="57" spans="1:23">
      <c r="A21" s="19">
        <v>15</v>
      </c>
      <c r="B21" s="39" t="s">
        <v>114</v>
      </c>
      <c r="C21" s="39" t="s">
        <v>115</v>
      </c>
      <c r="D21" s="39" t="s">
        <v>28</v>
      </c>
      <c r="E21" s="39" t="s">
        <v>116</v>
      </c>
      <c r="F21" s="39" t="s">
        <v>30</v>
      </c>
      <c r="G21" s="39" t="s">
        <v>117</v>
      </c>
      <c r="H21" s="39" t="s">
        <v>118</v>
      </c>
      <c r="I21" s="40" t="s">
        <v>119</v>
      </c>
      <c r="J21" s="41">
        <v>25</v>
      </c>
      <c r="K21" s="42">
        <f t="shared" si="0"/>
        <v>525</v>
      </c>
      <c r="L21" s="42">
        <v>500</v>
      </c>
      <c r="M21" s="42"/>
      <c r="N21" s="40"/>
      <c r="O21" s="47"/>
      <c r="P21" s="42">
        <v>25</v>
      </c>
      <c r="Q21" s="39" t="s">
        <v>34</v>
      </c>
      <c r="R21" s="39" t="s">
        <v>35</v>
      </c>
      <c r="S21" s="39" t="s">
        <v>120</v>
      </c>
      <c r="T21" s="44" t="s">
        <v>37</v>
      </c>
      <c r="U21" s="48"/>
      <c r="W21" s="46"/>
    </row>
    <row r="22" s="2" customFormat="1" ht="57" spans="1:23">
      <c r="A22" s="19">
        <v>16</v>
      </c>
      <c r="B22" s="39" t="s">
        <v>121</v>
      </c>
      <c r="C22" s="39" t="s">
        <v>122</v>
      </c>
      <c r="D22" s="39" t="s">
        <v>28</v>
      </c>
      <c r="E22" s="39" t="s">
        <v>99</v>
      </c>
      <c r="F22" s="39" t="s">
        <v>30</v>
      </c>
      <c r="G22" s="39" t="s">
        <v>123</v>
      </c>
      <c r="H22" s="39" t="s">
        <v>124</v>
      </c>
      <c r="I22" s="40" t="s">
        <v>55</v>
      </c>
      <c r="J22" s="41">
        <v>3000</v>
      </c>
      <c r="K22" s="42">
        <f t="shared" si="0"/>
        <v>1039</v>
      </c>
      <c r="L22" s="42">
        <v>990</v>
      </c>
      <c r="M22" s="42"/>
      <c r="N22" s="40"/>
      <c r="O22" s="47"/>
      <c r="P22" s="42">
        <v>49</v>
      </c>
      <c r="Q22" s="39" t="s">
        <v>34</v>
      </c>
      <c r="R22" s="39" t="s">
        <v>35</v>
      </c>
      <c r="S22" s="39" t="s">
        <v>125</v>
      </c>
      <c r="T22" s="44" t="s">
        <v>37</v>
      </c>
      <c r="U22" s="48"/>
      <c r="W22" s="46"/>
    </row>
    <row r="23" s="2" customFormat="1" ht="57" spans="1:23">
      <c r="A23" s="19">
        <v>17</v>
      </c>
      <c r="B23" s="39" t="s">
        <v>126</v>
      </c>
      <c r="C23" s="39" t="s">
        <v>127</v>
      </c>
      <c r="D23" s="39" t="s">
        <v>28</v>
      </c>
      <c r="E23" s="39" t="s">
        <v>99</v>
      </c>
      <c r="F23" s="39" t="s">
        <v>30</v>
      </c>
      <c r="G23" s="39" t="s">
        <v>128</v>
      </c>
      <c r="H23" s="39" t="s">
        <v>129</v>
      </c>
      <c r="I23" s="40" t="s">
        <v>85</v>
      </c>
      <c r="J23" s="41">
        <v>1</v>
      </c>
      <c r="K23" s="42">
        <f t="shared" si="0"/>
        <v>827</v>
      </c>
      <c r="L23" s="42">
        <v>824</v>
      </c>
      <c r="M23" s="42"/>
      <c r="N23" s="40"/>
      <c r="O23" s="47"/>
      <c r="P23" s="42">
        <v>3</v>
      </c>
      <c r="Q23" s="39" t="s">
        <v>34</v>
      </c>
      <c r="R23" s="39" t="s">
        <v>35</v>
      </c>
      <c r="S23" s="39" t="s">
        <v>130</v>
      </c>
      <c r="T23" s="44" t="s">
        <v>37</v>
      </c>
      <c r="U23" s="48"/>
      <c r="W23" s="46"/>
    </row>
    <row r="24" s="2" customFormat="1" ht="57" spans="1:23">
      <c r="A24" s="19">
        <v>18</v>
      </c>
      <c r="B24" s="39" t="s">
        <v>131</v>
      </c>
      <c r="C24" s="39" t="s">
        <v>132</v>
      </c>
      <c r="D24" s="39" t="s">
        <v>28</v>
      </c>
      <c r="E24" s="39" t="s">
        <v>99</v>
      </c>
      <c r="F24" s="39" t="s">
        <v>30</v>
      </c>
      <c r="G24" s="39" t="s">
        <v>133</v>
      </c>
      <c r="H24" s="39" t="s">
        <v>134</v>
      </c>
      <c r="I24" s="40" t="s">
        <v>79</v>
      </c>
      <c r="J24" s="41">
        <v>30</v>
      </c>
      <c r="K24" s="42">
        <f t="shared" si="0"/>
        <v>315</v>
      </c>
      <c r="L24" s="42">
        <v>300</v>
      </c>
      <c r="M24" s="42"/>
      <c r="N24" s="40"/>
      <c r="O24" s="47"/>
      <c r="P24" s="42">
        <v>15</v>
      </c>
      <c r="Q24" s="39" t="s">
        <v>34</v>
      </c>
      <c r="R24" s="39" t="s">
        <v>35</v>
      </c>
      <c r="S24" s="39" t="s">
        <v>135</v>
      </c>
      <c r="T24" s="44" t="s">
        <v>37</v>
      </c>
      <c r="U24" s="48"/>
      <c r="W24" s="46"/>
    </row>
    <row r="25" s="2" customFormat="1" ht="57" spans="1:23">
      <c r="A25" s="19">
        <v>19</v>
      </c>
      <c r="B25" s="39" t="s">
        <v>136</v>
      </c>
      <c r="C25" s="39" t="s">
        <v>137</v>
      </c>
      <c r="D25" s="39" t="s">
        <v>28</v>
      </c>
      <c r="E25" s="39" t="s">
        <v>99</v>
      </c>
      <c r="F25" s="39" t="s">
        <v>30</v>
      </c>
      <c r="G25" s="39" t="s">
        <v>138</v>
      </c>
      <c r="H25" s="39" t="s">
        <v>139</v>
      </c>
      <c r="I25" s="40" t="s">
        <v>67</v>
      </c>
      <c r="J25" s="41">
        <v>1</v>
      </c>
      <c r="K25" s="42">
        <f t="shared" si="0"/>
        <v>1102</v>
      </c>
      <c r="L25" s="42">
        <v>1050</v>
      </c>
      <c r="M25" s="42"/>
      <c r="N25" s="40"/>
      <c r="O25" s="47"/>
      <c r="P25" s="42">
        <v>52</v>
      </c>
      <c r="Q25" s="39" t="s">
        <v>34</v>
      </c>
      <c r="R25" s="39" t="s">
        <v>35</v>
      </c>
      <c r="S25" s="39" t="s">
        <v>140</v>
      </c>
      <c r="T25" s="44" t="s">
        <v>37</v>
      </c>
      <c r="U25" s="48"/>
      <c r="W25" s="46"/>
    </row>
    <row r="26" s="2" customFormat="1" ht="57" spans="1:23">
      <c r="A26" s="19">
        <v>20</v>
      </c>
      <c r="B26" s="39" t="s">
        <v>141</v>
      </c>
      <c r="C26" s="39" t="s">
        <v>142</v>
      </c>
      <c r="D26" s="39" t="s">
        <v>28</v>
      </c>
      <c r="E26" s="39" t="s">
        <v>143</v>
      </c>
      <c r="F26" s="39" t="s">
        <v>30</v>
      </c>
      <c r="G26" s="39" t="s">
        <v>144</v>
      </c>
      <c r="H26" s="39" t="s">
        <v>145</v>
      </c>
      <c r="I26" s="40" t="s">
        <v>67</v>
      </c>
      <c r="J26" s="41">
        <v>4</v>
      </c>
      <c r="K26" s="42">
        <f t="shared" si="0"/>
        <v>105</v>
      </c>
      <c r="L26" s="42">
        <v>100</v>
      </c>
      <c r="M26" s="42"/>
      <c r="N26" s="40"/>
      <c r="O26" s="47"/>
      <c r="P26" s="42">
        <v>5</v>
      </c>
      <c r="Q26" s="39" t="s">
        <v>34</v>
      </c>
      <c r="R26" s="39" t="s">
        <v>35</v>
      </c>
      <c r="S26" s="39" t="s">
        <v>146</v>
      </c>
      <c r="T26" s="44" t="s">
        <v>37</v>
      </c>
      <c r="U26" s="48"/>
      <c r="W26" s="46"/>
    </row>
    <row r="27" s="2" customFormat="1" ht="76" spans="1:23">
      <c r="A27" s="19">
        <v>21</v>
      </c>
      <c r="B27" s="39" t="s">
        <v>147</v>
      </c>
      <c r="C27" s="39" t="s">
        <v>148</v>
      </c>
      <c r="D27" s="39" t="s">
        <v>28</v>
      </c>
      <c r="E27" s="39" t="s">
        <v>149</v>
      </c>
      <c r="F27" s="39" t="s">
        <v>30</v>
      </c>
      <c r="G27" s="39" t="s">
        <v>144</v>
      </c>
      <c r="H27" s="39" t="s">
        <v>150</v>
      </c>
      <c r="I27" s="40" t="s">
        <v>151</v>
      </c>
      <c r="J27" s="41">
        <v>8</v>
      </c>
      <c r="K27" s="42">
        <f t="shared" si="0"/>
        <v>278</v>
      </c>
      <c r="L27" s="42">
        <v>265</v>
      </c>
      <c r="M27" s="42"/>
      <c r="N27" s="40"/>
      <c r="O27" s="47"/>
      <c r="P27" s="42">
        <v>13</v>
      </c>
      <c r="Q27" s="39" t="s">
        <v>34</v>
      </c>
      <c r="R27" s="39" t="s">
        <v>35</v>
      </c>
      <c r="S27" s="39" t="s">
        <v>152</v>
      </c>
      <c r="T27" s="44" t="s">
        <v>37</v>
      </c>
      <c r="U27" s="48"/>
      <c r="W27" s="46"/>
    </row>
    <row r="28" s="2" customFormat="1" ht="57" spans="1:23">
      <c r="A28" s="19">
        <v>22</v>
      </c>
      <c r="B28" s="39" t="s">
        <v>153</v>
      </c>
      <c r="C28" s="39" t="s">
        <v>154</v>
      </c>
      <c r="D28" s="39" t="s">
        <v>28</v>
      </c>
      <c r="E28" s="39" t="s">
        <v>116</v>
      </c>
      <c r="F28" s="39" t="s">
        <v>30</v>
      </c>
      <c r="G28" s="39" t="s">
        <v>155</v>
      </c>
      <c r="H28" s="39" t="s">
        <v>156</v>
      </c>
      <c r="I28" s="40" t="s">
        <v>42</v>
      </c>
      <c r="J28" s="41">
        <v>17</v>
      </c>
      <c r="K28" s="42">
        <f t="shared" si="0"/>
        <v>126</v>
      </c>
      <c r="L28" s="42">
        <v>120</v>
      </c>
      <c r="M28" s="42"/>
      <c r="N28" s="40"/>
      <c r="O28" s="47"/>
      <c r="P28" s="42">
        <v>6</v>
      </c>
      <c r="Q28" s="39" t="s">
        <v>34</v>
      </c>
      <c r="R28" s="39" t="s">
        <v>35</v>
      </c>
      <c r="S28" s="39" t="s">
        <v>157</v>
      </c>
      <c r="T28" s="44" t="s">
        <v>37</v>
      </c>
      <c r="U28" s="48"/>
      <c r="W28" s="46"/>
    </row>
    <row r="29" s="2" customFormat="1" ht="57" spans="1:23">
      <c r="A29" s="19">
        <v>23</v>
      </c>
      <c r="B29" s="39" t="s">
        <v>158</v>
      </c>
      <c r="C29" s="39" t="s">
        <v>159</v>
      </c>
      <c r="D29" s="39" t="s">
        <v>28</v>
      </c>
      <c r="E29" s="39" t="s">
        <v>116</v>
      </c>
      <c r="F29" s="39" t="s">
        <v>30</v>
      </c>
      <c r="G29" s="39" t="s">
        <v>160</v>
      </c>
      <c r="H29" s="39" t="s">
        <v>161</v>
      </c>
      <c r="I29" s="40" t="s">
        <v>42</v>
      </c>
      <c r="J29" s="41">
        <v>16</v>
      </c>
      <c r="K29" s="42">
        <f t="shared" si="0"/>
        <v>362</v>
      </c>
      <c r="L29" s="42">
        <v>345</v>
      </c>
      <c r="M29" s="42"/>
      <c r="N29" s="40"/>
      <c r="O29" s="47"/>
      <c r="P29" s="42">
        <v>17</v>
      </c>
      <c r="Q29" s="39" t="s">
        <v>34</v>
      </c>
      <c r="R29" s="39" t="s">
        <v>35</v>
      </c>
      <c r="S29" s="39" t="s">
        <v>162</v>
      </c>
      <c r="T29" s="44" t="s">
        <v>37</v>
      </c>
      <c r="U29" s="48"/>
      <c r="W29" s="46"/>
    </row>
    <row r="30" s="2" customFormat="1" ht="57" spans="1:23">
      <c r="A30" s="19">
        <v>24</v>
      </c>
      <c r="B30" s="39" t="s">
        <v>163</v>
      </c>
      <c r="C30" s="39" t="s">
        <v>164</v>
      </c>
      <c r="D30" s="39" t="s">
        <v>28</v>
      </c>
      <c r="E30" s="39" t="s">
        <v>52</v>
      </c>
      <c r="F30" s="39" t="s">
        <v>30</v>
      </c>
      <c r="G30" s="39" t="s">
        <v>165</v>
      </c>
      <c r="H30" s="39" t="s">
        <v>166</v>
      </c>
      <c r="I30" s="40" t="s">
        <v>33</v>
      </c>
      <c r="J30" s="41">
        <v>1</v>
      </c>
      <c r="K30" s="42">
        <f t="shared" si="0"/>
        <v>472</v>
      </c>
      <c r="L30" s="42">
        <v>450</v>
      </c>
      <c r="M30" s="42"/>
      <c r="N30" s="40"/>
      <c r="O30" s="47"/>
      <c r="P30" s="42">
        <v>22</v>
      </c>
      <c r="Q30" s="39" t="s">
        <v>34</v>
      </c>
      <c r="R30" s="39" t="s">
        <v>35</v>
      </c>
      <c r="S30" s="39" t="s">
        <v>167</v>
      </c>
      <c r="T30" s="44" t="s">
        <v>37</v>
      </c>
      <c r="U30" s="48"/>
      <c r="W30" s="46"/>
    </row>
    <row r="31" s="2" customFormat="1" ht="57" spans="1:23">
      <c r="A31" s="19">
        <v>25</v>
      </c>
      <c r="B31" s="39" t="s">
        <v>168</v>
      </c>
      <c r="C31" s="39" t="s">
        <v>169</v>
      </c>
      <c r="D31" s="39" t="s">
        <v>28</v>
      </c>
      <c r="E31" s="39" t="s">
        <v>52</v>
      </c>
      <c r="F31" s="39" t="s">
        <v>30</v>
      </c>
      <c r="G31" s="39" t="s">
        <v>170</v>
      </c>
      <c r="H31" s="39" t="s">
        <v>171</v>
      </c>
      <c r="I31" s="40" t="s">
        <v>55</v>
      </c>
      <c r="J31" s="41">
        <v>600</v>
      </c>
      <c r="K31" s="42">
        <f t="shared" si="0"/>
        <v>429</v>
      </c>
      <c r="L31" s="42"/>
      <c r="M31" s="42">
        <v>409</v>
      </c>
      <c r="N31" s="40"/>
      <c r="O31" s="47"/>
      <c r="P31" s="42">
        <v>20</v>
      </c>
      <c r="Q31" s="39" t="s">
        <v>34</v>
      </c>
      <c r="R31" s="39" t="s">
        <v>35</v>
      </c>
      <c r="S31" s="39" t="s">
        <v>172</v>
      </c>
      <c r="T31" s="44" t="s">
        <v>37</v>
      </c>
      <c r="U31" s="48"/>
      <c r="W31" s="46"/>
    </row>
    <row r="32" s="2" customFormat="1" ht="38" spans="1:23">
      <c r="A32" s="19">
        <v>26</v>
      </c>
      <c r="B32" s="39" t="s">
        <v>173</v>
      </c>
      <c r="C32" s="39" t="s">
        <v>174</v>
      </c>
      <c r="D32" s="39" t="s">
        <v>175</v>
      </c>
      <c r="E32" s="39" t="s">
        <v>99</v>
      </c>
      <c r="F32" s="39" t="s">
        <v>30</v>
      </c>
      <c r="G32" s="39" t="s">
        <v>176</v>
      </c>
      <c r="H32" s="39" t="s">
        <v>177</v>
      </c>
      <c r="I32" s="40" t="s">
        <v>178</v>
      </c>
      <c r="J32" s="41">
        <v>3.8</v>
      </c>
      <c r="K32" s="42">
        <f t="shared" si="0"/>
        <v>191</v>
      </c>
      <c r="L32" s="42">
        <v>182</v>
      </c>
      <c r="M32" s="42"/>
      <c r="N32" s="40"/>
      <c r="O32" s="47"/>
      <c r="P32" s="42">
        <v>9</v>
      </c>
      <c r="Q32" s="39" t="s">
        <v>34</v>
      </c>
      <c r="R32" s="39" t="s">
        <v>35</v>
      </c>
      <c r="S32" s="39" t="s">
        <v>179</v>
      </c>
      <c r="T32" s="44" t="s">
        <v>37</v>
      </c>
      <c r="U32" s="48"/>
      <c r="W32" s="46"/>
    </row>
    <row r="33" s="2" customFormat="1" ht="38" spans="1:23">
      <c r="A33" s="19">
        <v>27</v>
      </c>
      <c r="B33" s="39" t="s">
        <v>180</v>
      </c>
      <c r="C33" s="39" t="s">
        <v>181</v>
      </c>
      <c r="D33" s="39" t="s">
        <v>175</v>
      </c>
      <c r="E33" s="39"/>
      <c r="F33" s="39" t="s">
        <v>30</v>
      </c>
      <c r="G33" s="39" t="s">
        <v>182</v>
      </c>
      <c r="H33" s="39" t="s">
        <v>183</v>
      </c>
      <c r="I33" s="40" t="s">
        <v>178</v>
      </c>
      <c r="J33" s="41">
        <v>10</v>
      </c>
      <c r="K33" s="42">
        <f t="shared" si="0"/>
        <v>997</v>
      </c>
      <c r="L33" s="42">
        <v>950</v>
      </c>
      <c r="M33" s="42"/>
      <c r="N33" s="40"/>
      <c r="O33" s="47"/>
      <c r="P33" s="42">
        <v>47</v>
      </c>
      <c r="Q33" s="39" t="s">
        <v>34</v>
      </c>
      <c r="R33" s="39" t="s">
        <v>35</v>
      </c>
      <c r="S33" s="39" t="s">
        <v>184</v>
      </c>
      <c r="T33" s="44" t="s">
        <v>37</v>
      </c>
      <c r="U33" s="48"/>
      <c r="W33" s="46"/>
    </row>
    <row r="34" s="2" customFormat="1" ht="38" spans="1:23">
      <c r="A34" s="19">
        <v>28</v>
      </c>
      <c r="B34" s="39" t="s">
        <v>185</v>
      </c>
      <c r="C34" s="39" t="s">
        <v>186</v>
      </c>
      <c r="D34" s="39" t="s">
        <v>175</v>
      </c>
      <c r="E34" s="39"/>
      <c r="F34" s="39" t="s">
        <v>30</v>
      </c>
      <c r="G34" s="39" t="s">
        <v>187</v>
      </c>
      <c r="H34" s="39" t="s">
        <v>188</v>
      </c>
      <c r="I34" s="40" t="s">
        <v>67</v>
      </c>
      <c r="J34" s="41">
        <v>1</v>
      </c>
      <c r="K34" s="42">
        <f t="shared" si="0"/>
        <v>1575</v>
      </c>
      <c r="L34" s="42"/>
      <c r="M34" s="42">
        <v>1500</v>
      </c>
      <c r="N34" s="40"/>
      <c r="O34" s="47"/>
      <c r="P34" s="42">
        <v>75</v>
      </c>
      <c r="Q34" s="39" t="s">
        <v>34</v>
      </c>
      <c r="R34" s="39" t="s">
        <v>35</v>
      </c>
      <c r="S34" s="39" t="s">
        <v>189</v>
      </c>
      <c r="T34" s="44" t="s">
        <v>37</v>
      </c>
      <c r="U34" s="48"/>
      <c r="W34" s="46"/>
    </row>
    <row r="35" s="2" customFormat="1" ht="85.5" spans="1:23">
      <c r="A35" s="19">
        <v>29</v>
      </c>
      <c r="B35" s="39" t="s">
        <v>190</v>
      </c>
      <c r="C35" s="39" t="s">
        <v>191</v>
      </c>
      <c r="D35" s="39" t="s">
        <v>175</v>
      </c>
      <c r="E35" s="39"/>
      <c r="F35" s="39" t="s">
        <v>192</v>
      </c>
      <c r="G35" s="39" t="s">
        <v>193</v>
      </c>
      <c r="H35" s="39" t="s">
        <v>194</v>
      </c>
      <c r="I35" s="40" t="s">
        <v>178</v>
      </c>
      <c r="J35" s="41">
        <v>7.5</v>
      </c>
      <c r="K35" s="42">
        <f t="shared" si="0"/>
        <v>1554</v>
      </c>
      <c r="L35" s="42"/>
      <c r="M35" s="42">
        <v>1480</v>
      </c>
      <c r="N35" s="40"/>
      <c r="O35" s="47"/>
      <c r="P35" s="42">
        <v>74</v>
      </c>
      <c r="Q35" s="39" t="s">
        <v>34</v>
      </c>
      <c r="R35" s="39" t="s">
        <v>35</v>
      </c>
      <c r="S35" s="39" t="s">
        <v>195</v>
      </c>
      <c r="T35" s="44" t="s">
        <v>37</v>
      </c>
      <c r="U35" s="48"/>
      <c r="W35" s="46"/>
    </row>
    <row r="36" s="2" customFormat="1" ht="38" spans="1:23">
      <c r="A36" s="19">
        <v>30</v>
      </c>
      <c r="B36" s="39" t="s">
        <v>196</v>
      </c>
      <c r="C36" s="39" t="s">
        <v>197</v>
      </c>
      <c r="D36" s="39" t="s">
        <v>175</v>
      </c>
      <c r="E36" s="39"/>
      <c r="F36" s="39" t="s">
        <v>30</v>
      </c>
      <c r="G36" s="39" t="s">
        <v>198</v>
      </c>
      <c r="H36" s="39" t="s">
        <v>199</v>
      </c>
      <c r="I36" s="40" t="s">
        <v>55</v>
      </c>
      <c r="J36" s="41">
        <v>14800</v>
      </c>
      <c r="K36" s="42">
        <f t="shared" si="0"/>
        <v>315</v>
      </c>
      <c r="L36" s="42"/>
      <c r="M36" s="42">
        <v>300</v>
      </c>
      <c r="N36" s="40"/>
      <c r="O36" s="47"/>
      <c r="P36" s="42">
        <v>15</v>
      </c>
      <c r="Q36" s="39" t="s">
        <v>34</v>
      </c>
      <c r="R36" s="39" t="s">
        <v>35</v>
      </c>
      <c r="S36" s="39" t="s">
        <v>200</v>
      </c>
      <c r="T36" s="44" t="s">
        <v>37</v>
      </c>
      <c r="U36" s="48"/>
      <c r="W36" s="46"/>
    </row>
    <row r="37" s="2" customFormat="1" ht="76" spans="1:23">
      <c r="A37" s="19">
        <v>31</v>
      </c>
      <c r="B37" s="39" t="s">
        <v>201</v>
      </c>
      <c r="C37" s="39" t="s">
        <v>202</v>
      </c>
      <c r="D37" s="39" t="s">
        <v>175</v>
      </c>
      <c r="E37" s="39"/>
      <c r="F37" s="39" t="s">
        <v>30</v>
      </c>
      <c r="G37" s="39" t="s">
        <v>203</v>
      </c>
      <c r="H37" s="39" t="s">
        <v>204</v>
      </c>
      <c r="I37" s="40" t="s">
        <v>178</v>
      </c>
      <c r="J37" s="41">
        <v>8</v>
      </c>
      <c r="K37" s="42">
        <f t="shared" si="0"/>
        <v>556</v>
      </c>
      <c r="L37" s="42"/>
      <c r="M37" s="42">
        <v>530</v>
      </c>
      <c r="N37" s="40"/>
      <c r="O37" s="47"/>
      <c r="P37" s="42">
        <v>26</v>
      </c>
      <c r="Q37" s="39" t="s">
        <v>34</v>
      </c>
      <c r="R37" s="39" t="s">
        <v>35</v>
      </c>
      <c r="S37" s="39" t="s">
        <v>205</v>
      </c>
      <c r="T37" s="44" t="s">
        <v>37</v>
      </c>
      <c r="U37" s="48"/>
      <c r="W37" s="46"/>
    </row>
    <row r="38" s="2" customFormat="1" ht="38" spans="1:23">
      <c r="A38" s="19">
        <v>32</v>
      </c>
      <c r="B38" s="39" t="s">
        <v>206</v>
      </c>
      <c r="C38" s="39" t="s">
        <v>207</v>
      </c>
      <c r="D38" s="39" t="s">
        <v>175</v>
      </c>
      <c r="E38" s="39"/>
      <c r="F38" s="39" t="s">
        <v>71</v>
      </c>
      <c r="G38" s="39" t="s">
        <v>208</v>
      </c>
      <c r="H38" s="39" t="s">
        <v>209</v>
      </c>
      <c r="I38" s="40" t="s">
        <v>178</v>
      </c>
      <c r="J38" s="41">
        <v>1.8</v>
      </c>
      <c r="K38" s="42">
        <f t="shared" si="0"/>
        <v>210</v>
      </c>
      <c r="L38" s="42"/>
      <c r="M38" s="42">
        <v>200</v>
      </c>
      <c r="N38" s="40"/>
      <c r="O38" s="47"/>
      <c r="P38" s="42">
        <v>10</v>
      </c>
      <c r="Q38" s="39" t="s">
        <v>34</v>
      </c>
      <c r="R38" s="39" t="s">
        <v>35</v>
      </c>
      <c r="S38" s="39" t="s">
        <v>210</v>
      </c>
      <c r="T38" s="44" t="s">
        <v>37</v>
      </c>
      <c r="U38" s="48"/>
      <c r="W38" s="46"/>
    </row>
    <row r="39" s="2" customFormat="1" ht="38" spans="1:23">
      <c r="A39" s="19">
        <v>33</v>
      </c>
      <c r="B39" s="39" t="s">
        <v>211</v>
      </c>
      <c r="C39" s="39" t="s">
        <v>212</v>
      </c>
      <c r="D39" s="39" t="s">
        <v>175</v>
      </c>
      <c r="E39" s="39"/>
      <c r="F39" s="39" t="s">
        <v>71</v>
      </c>
      <c r="G39" s="39" t="s">
        <v>213</v>
      </c>
      <c r="H39" s="39" t="s">
        <v>214</v>
      </c>
      <c r="I39" s="40" t="s">
        <v>55</v>
      </c>
      <c r="J39" s="41">
        <v>5000</v>
      </c>
      <c r="K39" s="42">
        <f t="shared" si="0"/>
        <v>325</v>
      </c>
      <c r="L39" s="42"/>
      <c r="M39" s="42">
        <v>310</v>
      </c>
      <c r="N39" s="40"/>
      <c r="O39" s="47"/>
      <c r="P39" s="42">
        <v>15</v>
      </c>
      <c r="Q39" s="39" t="s">
        <v>34</v>
      </c>
      <c r="R39" s="39" t="s">
        <v>35</v>
      </c>
      <c r="S39" s="39" t="s">
        <v>215</v>
      </c>
      <c r="T39" s="44" t="s">
        <v>37</v>
      </c>
      <c r="U39" s="48"/>
      <c r="W39" s="46"/>
    </row>
    <row r="40" s="2" customFormat="1" ht="38" spans="1:23">
      <c r="A40" s="19">
        <v>34</v>
      </c>
      <c r="B40" s="39" t="s">
        <v>216</v>
      </c>
      <c r="C40" s="39" t="s">
        <v>217</v>
      </c>
      <c r="D40" s="39" t="s">
        <v>175</v>
      </c>
      <c r="E40" s="39"/>
      <c r="F40" s="39" t="s">
        <v>30</v>
      </c>
      <c r="G40" s="39" t="s">
        <v>218</v>
      </c>
      <c r="H40" s="39" t="s">
        <v>219</v>
      </c>
      <c r="I40" s="40" t="s">
        <v>178</v>
      </c>
      <c r="J40" s="41">
        <v>2.5</v>
      </c>
      <c r="K40" s="42">
        <f t="shared" ref="K40:K70" si="1">L40+M40+N40+O40+P40</f>
        <v>210</v>
      </c>
      <c r="L40" s="42"/>
      <c r="M40" s="42">
        <v>200</v>
      </c>
      <c r="N40" s="40"/>
      <c r="O40" s="47"/>
      <c r="P40" s="42">
        <v>10</v>
      </c>
      <c r="Q40" s="39" t="s">
        <v>34</v>
      </c>
      <c r="R40" s="39" t="s">
        <v>35</v>
      </c>
      <c r="S40" s="39" t="s">
        <v>179</v>
      </c>
      <c r="T40" s="44" t="s">
        <v>37</v>
      </c>
      <c r="U40" s="48"/>
      <c r="W40" s="46"/>
    </row>
    <row r="41" s="2" customFormat="1" ht="38" spans="1:23">
      <c r="A41" s="19">
        <v>35</v>
      </c>
      <c r="B41" s="39" t="s">
        <v>220</v>
      </c>
      <c r="C41" s="39" t="s">
        <v>221</v>
      </c>
      <c r="D41" s="39" t="s">
        <v>175</v>
      </c>
      <c r="E41" s="39"/>
      <c r="F41" s="39" t="s">
        <v>30</v>
      </c>
      <c r="G41" s="39" t="s">
        <v>138</v>
      </c>
      <c r="H41" s="39" t="s">
        <v>222</v>
      </c>
      <c r="I41" s="40" t="s">
        <v>223</v>
      </c>
      <c r="J41" s="41">
        <v>8.01</v>
      </c>
      <c r="K41" s="42">
        <f t="shared" si="1"/>
        <v>315</v>
      </c>
      <c r="L41" s="42">
        <v>300</v>
      </c>
      <c r="M41" s="42"/>
      <c r="N41" s="40"/>
      <c r="O41" s="47"/>
      <c r="P41" s="42">
        <v>15</v>
      </c>
      <c r="Q41" s="39" t="s">
        <v>34</v>
      </c>
      <c r="R41" s="39" t="s">
        <v>35</v>
      </c>
      <c r="S41" s="39" t="s">
        <v>224</v>
      </c>
      <c r="T41" s="44" t="s">
        <v>37</v>
      </c>
      <c r="U41" s="48"/>
      <c r="W41" s="46"/>
    </row>
    <row r="42" s="2" customFormat="1" ht="38" spans="1:23">
      <c r="A42" s="19">
        <v>36</v>
      </c>
      <c r="B42" s="39" t="s">
        <v>225</v>
      </c>
      <c r="C42" s="39" t="s">
        <v>226</v>
      </c>
      <c r="D42" s="39" t="s">
        <v>175</v>
      </c>
      <c r="E42" s="39"/>
      <c r="F42" s="39" t="s">
        <v>30</v>
      </c>
      <c r="G42" s="39" t="s">
        <v>31</v>
      </c>
      <c r="H42" s="39" t="s">
        <v>227</v>
      </c>
      <c r="I42" s="40" t="s">
        <v>228</v>
      </c>
      <c r="J42" s="41">
        <v>5594</v>
      </c>
      <c r="K42" s="42">
        <f t="shared" si="1"/>
        <v>446</v>
      </c>
      <c r="L42" s="42"/>
      <c r="M42" s="42">
        <v>425</v>
      </c>
      <c r="N42" s="40"/>
      <c r="O42" s="47"/>
      <c r="P42" s="42">
        <v>21</v>
      </c>
      <c r="Q42" s="39" t="s">
        <v>34</v>
      </c>
      <c r="R42" s="39" t="s">
        <v>35</v>
      </c>
      <c r="S42" s="39" t="s">
        <v>229</v>
      </c>
      <c r="T42" s="44" t="s">
        <v>37</v>
      </c>
      <c r="U42" s="48"/>
      <c r="W42" s="46"/>
    </row>
    <row r="43" s="2" customFormat="1" ht="38" spans="1:23">
      <c r="A43" s="19">
        <v>37</v>
      </c>
      <c r="B43" s="39" t="s">
        <v>230</v>
      </c>
      <c r="C43" s="39" t="s">
        <v>231</v>
      </c>
      <c r="D43" s="39" t="s">
        <v>175</v>
      </c>
      <c r="E43" s="39"/>
      <c r="F43" s="39" t="s">
        <v>30</v>
      </c>
      <c r="G43" s="39" t="s">
        <v>232</v>
      </c>
      <c r="H43" s="39" t="s">
        <v>233</v>
      </c>
      <c r="I43" s="40" t="s">
        <v>228</v>
      </c>
      <c r="J43" s="41">
        <v>5300</v>
      </c>
      <c r="K43" s="42">
        <f t="shared" si="1"/>
        <v>367</v>
      </c>
      <c r="L43" s="42">
        <v>350</v>
      </c>
      <c r="M43" s="42"/>
      <c r="N43" s="40"/>
      <c r="O43" s="47"/>
      <c r="P43" s="42">
        <v>17</v>
      </c>
      <c r="Q43" s="39" t="s">
        <v>34</v>
      </c>
      <c r="R43" s="39" t="s">
        <v>35</v>
      </c>
      <c r="S43" s="39" t="s">
        <v>234</v>
      </c>
      <c r="T43" s="44" t="s">
        <v>37</v>
      </c>
      <c r="U43" s="48"/>
      <c r="W43" s="46"/>
    </row>
    <row r="44" s="2" customFormat="1" ht="38" spans="1:23">
      <c r="A44" s="19">
        <v>38</v>
      </c>
      <c r="B44" s="39" t="s">
        <v>235</v>
      </c>
      <c r="C44" s="39" t="s">
        <v>236</v>
      </c>
      <c r="D44" s="39" t="s">
        <v>175</v>
      </c>
      <c r="E44" s="39"/>
      <c r="F44" s="39" t="s">
        <v>30</v>
      </c>
      <c r="G44" s="39" t="s">
        <v>237</v>
      </c>
      <c r="H44" s="39" t="s">
        <v>238</v>
      </c>
      <c r="I44" s="40" t="s">
        <v>55</v>
      </c>
      <c r="J44" s="41">
        <v>14000</v>
      </c>
      <c r="K44" s="42">
        <f t="shared" si="1"/>
        <v>315</v>
      </c>
      <c r="L44" s="42"/>
      <c r="M44" s="42">
        <v>300</v>
      </c>
      <c r="N44" s="40"/>
      <c r="O44" s="47"/>
      <c r="P44" s="42">
        <v>15</v>
      </c>
      <c r="Q44" s="39" t="s">
        <v>34</v>
      </c>
      <c r="R44" s="39" t="s">
        <v>35</v>
      </c>
      <c r="S44" s="39" t="s">
        <v>239</v>
      </c>
      <c r="T44" s="44" t="s">
        <v>37</v>
      </c>
      <c r="U44" s="48"/>
      <c r="W44" s="46"/>
    </row>
    <row r="45" s="2" customFormat="1" ht="38" spans="1:23">
      <c r="A45" s="19">
        <v>39</v>
      </c>
      <c r="B45" s="39" t="s">
        <v>240</v>
      </c>
      <c r="C45" s="39" t="s">
        <v>241</v>
      </c>
      <c r="D45" s="39" t="s">
        <v>175</v>
      </c>
      <c r="E45" s="39"/>
      <c r="F45" s="39" t="s">
        <v>30</v>
      </c>
      <c r="G45" s="39" t="s">
        <v>242</v>
      </c>
      <c r="H45" s="39" t="s">
        <v>243</v>
      </c>
      <c r="I45" s="40" t="s">
        <v>228</v>
      </c>
      <c r="J45" s="41">
        <v>620</v>
      </c>
      <c r="K45" s="42">
        <f t="shared" si="1"/>
        <v>210</v>
      </c>
      <c r="L45" s="42"/>
      <c r="M45" s="42">
        <v>200</v>
      </c>
      <c r="N45" s="40"/>
      <c r="O45" s="47"/>
      <c r="P45" s="42">
        <v>10</v>
      </c>
      <c r="Q45" s="39" t="s">
        <v>34</v>
      </c>
      <c r="R45" s="39" t="s">
        <v>35</v>
      </c>
      <c r="S45" s="39" t="s">
        <v>244</v>
      </c>
      <c r="T45" s="44" t="s">
        <v>37</v>
      </c>
      <c r="U45" s="48"/>
      <c r="W45" s="46"/>
    </row>
    <row r="46" s="2" customFormat="1" ht="66.5" spans="1:23">
      <c r="A46" s="19">
        <v>40</v>
      </c>
      <c r="B46" s="39" t="s">
        <v>245</v>
      </c>
      <c r="C46" s="39" t="s">
        <v>246</v>
      </c>
      <c r="D46" s="39" t="s">
        <v>175</v>
      </c>
      <c r="E46" s="39"/>
      <c r="F46" s="39" t="s">
        <v>30</v>
      </c>
      <c r="G46" s="39" t="s">
        <v>247</v>
      </c>
      <c r="H46" s="39" t="s">
        <v>248</v>
      </c>
      <c r="I46" s="40" t="s">
        <v>228</v>
      </c>
      <c r="J46" s="41">
        <v>10900</v>
      </c>
      <c r="K46" s="42">
        <f t="shared" si="1"/>
        <v>577</v>
      </c>
      <c r="L46" s="42">
        <v>550</v>
      </c>
      <c r="M46" s="42"/>
      <c r="N46" s="40"/>
      <c r="O46" s="47"/>
      <c r="P46" s="42">
        <v>27</v>
      </c>
      <c r="Q46" s="39" t="s">
        <v>34</v>
      </c>
      <c r="R46" s="39" t="s">
        <v>35</v>
      </c>
      <c r="S46" s="39" t="s">
        <v>249</v>
      </c>
      <c r="T46" s="44" t="s">
        <v>37</v>
      </c>
      <c r="U46" s="48"/>
      <c r="W46" s="46"/>
    </row>
    <row r="47" s="2" customFormat="1" ht="47.5" spans="1:23">
      <c r="A47" s="19">
        <v>41</v>
      </c>
      <c r="B47" s="39" t="s">
        <v>250</v>
      </c>
      <c r="C47" s="39" t="s">
        <v>251</v>
      </c>
      <c r="D47" s="39" t="s">
        <v>175</v>
      </c>
      <c r="E47" s="39"/>
      <c r="F47" s="39" t="s">
        <v>30</v>
      </c>
      <c r="G47" s="39" t="s">
        <v>252</v>
      </c>
      <c r="H47" s="39" t="s">
        <v>253</v>
      </c>
      <c r="I47" s="40" t="s">
        <v>178</v>
      </c>
      <c r="J47" s="41">
        <v>21.4</v>
      </c>
      <c r="K47" s="42">
        <f t="shared" si="1"/>
        <v>682</v>
      </c>
      <c r="L47" s="42"/>
      <c r="M47" s="42">
        <v>650</v>
      </c>
      <c r="N47" s="40"/>
      <c r="O47" s="47"/>
      <c r="P47" s="42">
        <v>32</v>
      </c>
      <c r="Q47" s="39" t="s">
        <v>34</v>
      </c>
      <c r="R47" s="39" t="s">
        <v>35</v>
      </c>
      <c r="S47" s="39" t="s">
        <v>254</v>
      </c>
      <c r="T47" s="44" t="s">
        <v>37</v>
      </c>
      <c r="U47" s="48"/>
      <c r="W47" s="46"/>
    </row>
    <row r="48" s="2" customFormat="1" ht="38" spans="1:23">
      <c r="A48" s="19">
        <v>42</v>
      </c>
      <c r="B48" s="39" t="s">
        <v>255</v>
      </c>
      <c r="C48" s="39" t="s">
        <v>256</v>
      </c>
      <c r="D48" s="39" t="s">
        <v>175</v>
      </c>
      <c r="E48" s="39"/>
      <c r="F48" s="39" t="s">
        <v>30</v>
      </c>
      <c r="G48" s="39" t="s">
        <v>257</v>
      </c>
      <c r="H48" s="39" t="s">
        <v>258</v>
      </c>
      <c r="I48" s="40" t="s">
        <v>55</v>
      </c>
      <c r="J48" s="41">
        <v>14000</v>
      </c>
      <c r="K48" s="42">
        <f t="shared" si="1"/>
        <v>315</v>
      </c>
      <c r="L48" s="42"/>
      <c r="M48" s="42">
        <v>300</v>
      </c>
      <c r="N48" s="40"/>
      <c r="O48" s="47"/>
      <c r="P48" s="42">
        <v>15</v>
      </c>
      <c r="Q48" s="39" t="s">
        <v>34</v>
      </c>
      <c r="R48" s="39" t="s">
        <v>35</v>
      </c>
      <c r="S48" s="39" t="s">
        <v>259</v>
      </c>
      <c r="T48" s="44" t="s">
        <v>37</v>
      </c>
      <c r="U48" s="48"/>
      <c r="W48" s="46"/>
    </row>
    <row r="49" s="2" customFormat="1" ht="38" spans="1:23">
      <c r="A49" s="19">
        <v>43</v>
      </c>
      <c r="B49" s="39" t="s">
        <v>260</v>
      </c>
      <c r="C49" s="39" t="s">
        <v>261</v>
      </c>
      <c r="D49" s="39" t="s">
        <v>175</v>
      </c>
      <c r="E49" s="39"/>
      <c r="F49" s="39" t="s">
        <v>30</v>
      </c>
      <c r="G49" s="39" t="s">
        <v>262</v>
      </c>
      <c r="H49" s="39" t="s">
        <v>263</v>
      </c>
      <c r="I49" s="40" t="s">
        <v>55</v>
      </c>
      <c r="J49" s="41">
        <v>5000</v>
      </c>
      <c r="K49" s="42">
        <f t="shared" si="1"/>
        <v>157</v>
      </c>
      <c r="L49" s="42"/>
      <c r="M49" s="42">
        <v>150</v>
      </c>
      <c r="N49" s="40"/>
      <c r="O49" s="47"/>
      <c r="P49" s="42">
        <v>7</v>
      </c>
      <c r="Q49" s="39" t="s">
        <v>34</v>
      </c>
      <c r="R49" s="39" t="s">
        <v>35</v>
      </c>
      <c r="S49" s="39" t="s">
        <v>264</v>
      </c>
      <c r="T49" s="44" t="s">
        <v>37</v>
      </c>
      <c r="U49" s="48"/>
      <c r="W49" s="46"/>
    </row>
    <row r="50" s="2" customFormat="1" ht="38" spans="1:23">
      <c r="A50" s="19">
        <v>44</v>
      </c>
      <c r="B50" s="39" t="s">
        <v>265</v>
      </c>
      <c r="C50" s="39" t="s">
        <v>266</v>
      </c>
      <c r="D50" s="39" t="s">
        <v>175</v>
      </c>
      <c r="E50" s="39"/>
      <c r="F50" s="39" t="s">
        <v>30</v>
      </c>
      <c r="G50" s="39" t="s">
        <v>40</v>
      </c>
      <c r="H50" s="39" t="s">
        <v>267</v>
      </c>
      <c r="I50" s="40" t="s">
        <v>228</v>
      </c>
      <c r="J50" s="41">
        <v>4000</v>
      </c>
      <c r="K50" s="42">
        <f t="shared" si="1"/>
        <v>302</v>
      </c>
      <c r="L50" s="42"/>
      <c r="M50" s="42">
        <v>288</v>
      </c>
      <c r="N50" s="40"/>
      <c r="O50" s="47"/>
      <c r="P50" s="42">
        <v>14</v>
      </c>
      <c r="Q50" s="39" t="s">
        <v>34</v>
      </c>
      <c r="R50" s="39" t="s">
        <v>35</v>
      </c>
      <c r="S50" s="39" t="s">
        <v>268</v>
      </c>
      <c r="T50" s="44" t="s">
        <v>37</v>
      </c>
      <c r="U50" s="48"/>
      <c r="W50" s="46"/>
    </row>
    <row r="51" s="2" customFormat="1" ht="38" spans="1:23">
      <c r="A51" s="19">
        <v>45</v>
      </c>
      <c r="B51" s="39" t="s">
        <v>269</v>
      </c>
      <c r="C51" s="39" t="s">
        <v>270</v>
      </c>
      <c r="D51" s="39" t="s">
        <v>175</v>
      </c>
      <c r="E51" s="39"/>
      <c r="F51" s="39" t="s">
        <v>30</v>
      </c>
      <c r="G51" s="39" t="s">
        <v>138</v>
      </c>
      <c r="H51" s="39" t="s">
        <v>271</v>
      </c>
      <c r="I51" s="40" t="s">
        <v>223</v>
      </c>
      <c r="J51" s="41">
        <v>2.5</v>
      </c>
      <c r="K51" s="42">
        <f t="shared" si="1"/>
        <v>189</v>
      </c>
      <c r="L51" s="42">
        <v>180</v>
      </c>
      <c r="M51" s="42"/>
      <c r="N51" s="40"/>
      <c r="O51" s="47"/>
      <c r="P51" s="42">
        <v>9</v>
      </c>
      <c r="Q51" s="39" t="s">
        <v>34</v>
      </c>
      <c r="R51" s="39" t="s">
        <v>35</v>
      </c>
      <c r="S51" s="39" t="s">
        <v>272</v>
      </c>
      <c r="T51" s="44" t="s">
        <v>37</v>
      </c>
      <c r="U51" s="48"/>
      <c r="W51" s="46"/>
    </row>
    <row r="52" s="2" customFormat="1" ht="38" spans="1:23">
      <c r="A52" s="19">
        <v>46</v>
      </c>
      <c r="B52" s="39" t="s">
        <v>273</v>
      </c>
      <c r="C52" s="39" t="s">
        <v>274</v>
      </c>
      <c r="D52" s="39" t="s">
        <v>175</v>
      </c>
      <c r="E52" s="39"/>
      <c r="F52" s="39" t="s">
        <v>30</v>
      </c>
      <c r="G52" s="39" t="s">
        <v>275</v>
      </c>
      <c r="H52" s="39" t="s">
        <v>276</v>
      </c>
      <c r="I52" s="40" t="s">
        <v>178</v>
      </c>
      <c r="J52" s="41">
        <v>7.5</v>
      </c>
      <c r="K52" s="42">
        <f t="shared" si="1"/>
        <v>1170</v>
      </c>
      <c r="L52" s="42">
        <v>1115</v>
      </c>
      <c r="M52" s="42"/>
      <c r="N52" s="40"/>
      <c r="O52" s="47"/>
      <c r="P52" s="42">
        <v>55</v>
      </c>
      <c r="Q52" s="39" t="s">
        <v>34</v>
      </c>
      <c r="R52" s="39" t="s">
        <v>35</v>
      </c>
      <c r="S52" s="39" t="s">
        <v>277</v>
      </c>
      <c r="T52" s="44" t="s">
        <v>37</v>
      </c>
      <c r="U52" s="48"/>
      <c r="W52" s="46"/>
    </row>
    <row r="53" s="2" customFormat="1" ht="38" spans="1:23">
      <c r="A53" s="19">
        <v>47</v>
      </c>
      <c r="B53" s="39" t="s">
        <v>278</v>
      </c>
      <c r="C53" s="39" t="s">
        <v>279</v>
      </c>
      <c r="D53" s="39" t="s">
        <v>175</v>
      </c>
      <c r="E53" s="39"/>
      <c r="F53" s="39" t="s">
        <v>30</v>
      </c>
      <c r="G53" s="39" t="s">
        <v>280</v>
      </c>
      <c r="H53" s="39" t="s">
        <v>281</v>
      </c>
      <c r="I53" s="40" t="s">
        <v>55</v>
      </c>
      <c r="J53" s="41">
        <v>200</v>
      </c>
      <c r="K53" s="42">
        <f t="shared" si="1"/>
        <v>346</v>
      </c>
      <c r="L53" s="42"/>
      <c r="M53" s="42">
        <v>330</v>
      </c>
      <c r="N53" s="40"/>
      <c r="O53" s="47"/>
      <c r="P53" s="42">
        <v>16</v>
      </c>
      <c r="Q53" s="39" t="s">
        <v>34</v>
      </c>
      <c r="R53" s="39" t="s">
        <v>35</v>
      </c>
      <c r="S53" s="39" t="s">
        <v>282</v>
      </c>
      <c r="T53" s="44" t="s">
        <v>37</v>
      </c>
      <c r="U53" s="48"/>
      <c r="W53" s="46"/>
    </row>
    <row r="54" s="2" customFormat="1" ht="38" spans="1:23">
      <c r="A54" s="19">
        <v>48</v>
      </c>
      <c r="B54" s="39" t="s">
        <v>283</v>
      </c>
      <c r="C54" s="39" t="s">
        <v>284</v>
      </c>
      <c r="D54" s="39" t="s">
        <v>175</v>
      </c>
      <c r="E54" s="39"/>
      <c r="F54" s="39" t="s">
        <v>30</v>
      </c>
      <c r="G54" s="39" t="s">
        <v>285</v>
      </c>
      <c r="H54" s="39" t="s">
        <v>286</v>
      </c>
      <c r="I54" s="40" t="s">
        <v>55</v>
      </c>
      <c r="J54" s="41">
        <v>4560</v>
      </c>
      <c r="K54" s="42">
        <f t="shared" si="1"/>
        <v>399</v>
      </c>
      <c r="L54" s="42"/>
      <c r="M54" s="42">
        <v>380</v>
      </c>
      <c r="N54" s="40"/>
      <c r="O54" s="47"/>
      <c r="P54" s="42">
        <v>19</v>
      </c>
      <c r="Q54" s="39" t="s">
        <v>34</v>
      </c>
      <c r="R54" s="39" t="s">
        <v>35</v>
      </c>
      <c r="S54" s="39" t="s">
        <v>287</v>
      </c>
      <c r="T54" s="44" t="s">
        <v>37</v>
      </c>
      <c r="U54" s="48"/>
      <c r="W54" s="46"/>
    </row>
    <row r="55" s="2" customFormat="1" ht="66.5" spans="1:23">
      <c r="A55" s="19">
        <v>49</v>
      </c>
      <c r="B55" s="39" t="s">
        <v>288</v>
      </c>
      <c r="C55" s="39" t="s">
        <v>289</v>
      </c>
      <c r="D55" s="39" t="s">
        <v>175</v>
      </c>
      <c r="E55" s="39"/>
      <c r="F55" s="39" t="s">
        <v>30</v>
      </c>
      <c r="G55" s="39" t="s">
        <v>290</v>
      </c>
      <c r="H55" s="39" t="s">
        <v>291</v>
      </c>
      <c r="I55" s="40" t="s">
        <v>228</v>
      </c>
      <c r="J55" s="41">
        <v>22500</v>
      </c>
      <c r="K55" s="42">
        <f t="shared" si="1"/>
        <v>1898</v>
      </c>
      <c r="L55" s="42"/>
      <c r="M55" s="42">
        <v>1808</v>
      </c>
      <c r="N55" s="40"/>
      <c r="O55" s="47"/>
      <c r="P55" s="42">
        <v>90</v>
      </c>
      <c r="Q55" s="39" t="s">
        <v>34</v>
      </c>
      <c r="R55" s="39" t="s">
        <v>35</v>
      </c>
      <c r="S55" s="39" t="s">
        <v>292</v>
      </c>
      <c r="T55" s="44" t="s">
        <v>37</v>
      </c>
      <c r="U55" s="48"/>
      <c r="W55" s="46"/>
    </row>
    <row r="56" s="2" customFormat="1" ht="38" spans="1:23">
      <c r="A56" s="19">
        <v>50</v>
      </c>
      <c r="B56" s="39" t="s">
        <v>293</v>
      </c>
      <c r="C56" s="39" t="s">
        <v>294</v>
      </c>
      <c r="D56" s="39" t="s">
        <v>175</v>
      </c>
      <c r="E56" s="39"/>
      <c r="F56" s="39" t="s">
        <v>30</v>
      </c>
      <c r="G56" s="39" t="s">
        <v>295</v>
      </c>
      <c r="H56" s="39" t="s">
        <v>296</v>
      </c>
      <c r="I56" s="40" t="s">
        <v>228</v>
      </c>
      <c r="J56" s="41">
        <v>2400</v>
      </c>
      <c r="K56" s="42">
        <f t="shared" si="1"/>
        <v>231</v>
      </c>
      <c r="L56" s="42">
        <v>220</v>
      </c>
      <c r="M56" s="42"/>
      <c r="N56" s="40"/>
      <c r="O56" s="47"/>
      <c r="P56" s="42">
        <v>11</v>
      </c>
      <c r="Q56" s="39" t="s">
        <v>34</v>
      </c>
      <c r="R56" s="39" t="s">
        <v>35</v>
      </c>
      <c r="S56" s="39" t="s">
        <v>297</v>
      </c>
      <c r="T56" s="44" t="s">
        <v>37</v>
      </c>
      <c r="U56" s="48"/>
      <c r="W56" s="46"/>
    </row>
    <row r="57" s="2" customFormat="1" ht="38" spans="1:23">
      <c r="A57" s="19">
        <v>51</v>
      </c>
      <c r="B57" s="39" t="s">
        <v>298</v>
      </c>
      <c r="C57" s="39" t="s">
        <v>299</v>
      </c>
      <c r="D57" s="39" t="s">
        <v>175</v>
      </c>
      <c r="E57" s="39"/>
      <c r="F57" s="39" t="s">
        <v>30</v>
      </c>
      <c r="G57" s="39" t="s">
        <v>187</v>
      </c>
      <c r="H57" s="39" t="s">
        <v>300</v>
      </c>
      <c r="I57" s="40" t="s">
        <v>178</v>
      </c>
      <c r="J57" s="41">
        <v>5</v>
      </c>
      <c r="K57" s="42">
        <f t="shared" si="1"/>
        <v>210</v>
      </c>
      <c r="L57" s="42"/>
      <c r="M57" s="42">
        <v>200</v>
      </c>
      <c r="N57" s="40"/>
      <c r="O57" s="47"/>
      <c r="P57" s="42">
        <v>10</v>
      </c>
      <c r="Q57" s="39" t="s">
        <v>34</v>
      </c>
      <c r="R57" s="39" t="s">
        <v>35</v>
      </c>
      <c r="S57" s="39" t="s">
        <v>301</v>
      </c>
      <c r="T57" s="44" t="s">
        <v>37</v>
      </c>
      <c r="U57" s="48"/>
      <c r="W57" s="46"/>
    </row>
    <row r="58" s="2" customFormat="1" ht="38" spans="1:23">
      <c r="A58" s="19">
        <v>52</v>
      </c>
      <c r="B58" s="39" t="s">
        <v>302</v>
      </c>
      <c r="C58" s="39" t="s">
        <v>303</v>
      </c>
      <c r="D58" s="39" t="s">
        <v>175</v>
      </c>
      <c r="E58" s="39"/>
      <c r="F58" s="39" t="s">
        <v>100</v>
      </c>
      <c r="G58" s="39" t="s">
        <v>304</v>
      </c>
      <c r="H58" s="39" t="s">
        <v>305</v>
      </c>
      <c r="I58" s="40" t="s">
        <v>178</v>
      </c>
      <c r="J58" s="41">
        <v>7.5</v>
      </c>
      <c r="K58" s="42">
        <f t="shared" si="1"/>
        <v>630</v>
      </c>
      <c r="L58" s="42">
        <v>600</v>
      </c>
      <c r="M58" s="42"/>
      <c r="N58" s="40"/>
      <c r="O58" s="47"/>
      <c r="P58" s="42">
        <v>30</v>
      </c>
      <c r="Q58" s="39" t="s">
        <v>306</v>
      </c>
      <c r="R58" s="39" t="s">
        <v>307</v>
      </c>
      <c r="S58" s="39" t="s">
        <v>308</v>
      </c>
      <c r="T58" s="44" t="s">
        <v>37</v>
      </c>
      <c r="U58" s="48"/>
      <c r="W58" s="46"/>
    </row>
    <row r="59" s="2" customFormat="1" ht="38" spans="1:23">
      <c r="A59" s="19">
        <v>53</v>
      </c>
      <c r="B59" s="39" t="s">
        <v>309</v>
      </c>
      <c r="C59" s="39" t="s">
        <v>310</v>
      </c>
      <c r="D59" s="39" t="s">
        <v>175</v>
      </c>
      <c r="E59" s="39"/>
      <c r="F59" s="39" t="s">
        <v>30</v>
      </c>
      <c r="G59" s="39" t="s">
        <v>311</v>
      </c>
      <c r="H59" s="39" t="s">
        <v>312</v>
      </c>
      <c r="I59" s="40" t="s">
        <v>228</v>
      </c>
      <c r="J59" s="41">
        <v>6000</v>
      </c>
      <c r="K59" s="42">
        <f t="shared" si="1"/>
        <v>420</v>
      </c>
      <c r="L59" s="42"/>
      <c r="M59" s="42">
        <v>400</v>
      </c>
      <c r="N59" s="40"/>
      <c r="O59" s="47"/>
      <c r="P59" s="42">
        <v>20</v>
      </c>
      <c r="Q59" s="39" t="s">
        <v>34</v>
      </c>
      <c r="R59" s="39" t="s">
        <v>35</v>
      </c>
      <c r="S59" s="39" t="s">
        <v>313</v>
      </c>
      <c r="T59" s="44" t="s">
        <v>37</v>
      </c>
      <c r="U59" s="48"/>
      <c r="W59" s="46"/>
    </row>
    <row r="60" s="2" customFormat="1" ht="38" spans="1:23">
      <c r="A60" s="19">
        <v>54</v>
      </c>
      <c r="B60" s="39" t="s">
        <v>314</v>
      </c>
      <c r="C60" s="39" t="s">
        <v>315</v>
      </c>
      <c r="D60" s="39" t="s">
        <v>175</v>
      </c>
      <c r="E60" s="39"/>
      <c r="F60" s="39" t="s">
        <v>30</v>
      </c>
      <c r="G60" s="39" t="s">
        <v>111</v>
      </c>
      <c r="H60" s="39" t="s">
        <v>316</v>
      </c>
      <c r="I60" s="40" t="s">
        <v>55</v>
      </c>
      <c r="J60" s="41">
        <v>17000</v>
      </c>
      <c r="K60" s="42">
        <f t="shared" si="1"/>
        <v>367</v>
      </c>
      <c r="L60" s="42"/>
      <c r="M60" s="42">
        <v>350</v>
      </c>
      <c r="N60" s="40"/>
      <c r="O60" s="47"/>
      <c r="P60" s="42">
        <v>17</v>
      </c>
      <c r="Q60" s="39" t="s">
        <v>34</v>
      </c>
      <c r="R60" s="39" t="s">
        <v>35</v>
      </c>
      <c r="S60" s="39" t="s">
        <v>317</v>
      </c>
      <c r="T60" s="44" t="s">
        <v>37</v>
      </c>
      <c r="U60" s="48"/>
      <c r="W60" s="46"/>
    </row>
    <row r="61" s="2" customFormat="1" ht="38" spans="1:23">
      <c r="A61" s="19">
        <v>55</v>
      </c>
      <c r="B61" s="39" t="s">
        <v>318</v>
      </c>
      <c r="C61" s="39" t="s">
        <v>319</v>
      </c>
      <c r="D61" s="39" t="s">
        <v>320</v>
      </c>
      <c r="E61" s="39"/>
      <c r="F61" s="39" t="s">
        <v>30</v>
      </c>
      <c r="G61" s="39" t="s">
        <v>106</v>
      </c>
      <c r="H61" s="39" t="s">
        <v>321</v>
      </c>
      <c r="I61" s="40" t="s">
        <v>322</v>
      </c>
      <c r="J61" s="41">
        <v>20</v>
      </c>
      <c r="K61" s="42">
        <f t="shared" si="1"/>
        <v>10</v>
      </c>
      <c r="L61" s="42"/>
      <c r="M61" s="42">
        <v>10</v>
      </c>
      <c r="N61" s="40"/>
      <c r="O61" s="47"/>
      <c r="P61" s="42"/>
      <c r="Q61" s="39" t="s">
        <v>34</v>
      </c>
      <c r="R61" s="39" t="s">
        <v>35</v>
      </c>
      <c r="S61" s="39" t="s">
        <v>323</v>
      </c>
      <c r="T61" s="44" t="s">
        <v>37</v>
      </c>
      <c r="U61" s="48"/>
      <c r="W61" s="46"/>
    </row>
    <row r="62" s="2" customFormat="1" ht="38" spans="1:23">
      <c r="A62" s="19">
        <v>56</v>
      </c>
      <c r="B62" s="39" t="s">
        <v>324</v>
      </c>
      <c r="C62" s="39" t="s">
        <v>325</v>
      </c>
      <c r="D62" s="39" t="s">
        <v>326</v>
      </c>
      <c r="E62" s="39"/>
      <c r="F62" s="39" t="s">
        <v>30</v>
      </c>
      <c r="G62" s="39" t="s">
        <v>106</v>
      </c>
      <c r="H62" s="39" t="s">
        <v>327</v>
      </c>
      <c r="I62" s="40" t="s">
        <v>328</v>
      </c>
      <c r="J62" s="41">
        <v>5</v>
      </c>
      <c r="K62" s="42">
        <f t="shared" si="1"/>
        <v>3</v>
      </c>
      <c r="L62" s="42"/>
      <c r="M62" s="42">
        <v>3</v>
      </c>
      <c r="N62" s="40"/>
      <c r="O62" s="47"/>
      <c r="P62" s="42"/>
      <c r="Q62" s="39" t="s">
        <v>34</v>
      </c>
      <c r="R62" s="39" t="s">
        <v>35</v>
      </c>
      <c r="S62" s="39" t="s">
        <v>329</v>
      </c>
      <c r="T62" s="44" t="s">
        <v>37</v>
      </c>
      <c r="U62" s="48"/>
      <c r="W62" s="46"/>
    </row>
    <row r="63" s="2" customFormat="1" ht="38" spans="1:23">
      <c r="A63" s="19">
        <v>57</v>
      </c>
      <c r="B63" s="39" t="s">
        <v>330</v>
      </c>
      <c r="C63" s="39" t="s">
        <v>331</v>
      </c>
      <c r="D63" s="39" t="s">
        <v>175</v>
      </c>
      <c r="E63" s="39"/>
      <c r="F63" s="39" t="s">
        <v>30</v>
      </c>
      <c r="G63" s="39" t="s">
        <v>332</v>
      </c>
      <c r="H63" s="39" t="s">
        <v>333</v>
      </c>
      <c r="I63" s="40" t="s">
        <v>55</v>
      </c>
      <c r="J63" s="41">
        <v>4000</v>
      </c>
      <c r="K63" s="42">
        <f t="shared" si="1"/>
        <v>115</v>
      </c>
      <c r="L63" s="42">
        <v>101</v>
      </c>
      <c r="M63" s="42"/>
      <c r="N63" s="40"/>
      <c r="O63" s="47"/>
      <c r="P63" s="42">
        <v>14</v>
      </c>
      <c r="Q63" s="39" t="s">
        <v>334</v>
      </c>
      <c r="R63" s="39" t="s">
        <v>335</v>
      </c>
      <c r="S63" s="39" t="s">
        <v>336</v>
      </c>
      <c r="T63" s="44" t="s">
        <v>37</v>
      </c>
      <c r="U63" s="48"/>
      <c r="W63" s="46"/>
    </row>
    <row r="64" s="2" customFormat="1" ht="38" spans="1:23">
      <c r="A64" s="19">
        <v>58</v>
      </c>
      <c r="B64" s="39" t="s">
        <v>337</v>
      </c>
      <c r="C64" s="39" t="s">
        <v>338</v>
      </c>
      <c r="D64" s="39" t="s">
        <v>175</v>
      </c>
      <c r="E64" s="39"/>
      <c r="F64" s="39" t="s">
        <v>30</v>
      </c>
      <c r="G64" s="39" t="s">
        <v>123</v>
      </c>
      <c r="H64" s="39" t="s">
        <v>339</v>
      </c>
      <c r="I64" s="40" t="s">
        <v>55</v>
      </c>
      <c r="J64" s="41">
        <v>14920</v>
      </c>
      <c r="K64" s="42">
        <f t="shared" si="1"/>
        <v>440</v>
      </c>
      <c r="L64" s="42">
        <v>394</v>
      </c>
      <c r="M64" s="42"/>
      <c r="N64" s="40"/>
      <c r="O64" s="47"/>
      <c r="P64" s="42">
        <v>46</v>
      </c>
      <c r="Q64" s="39" t="s">
        <v>334</v>
      </c>
      <c r="R64" s="39" t="s">
        <v>335</v>
      </c>
      <c r="S64" s="39" t="s">
        <v>340</v>
      </c>
      <c r="T64" s="44" t="s">
        <v>37</v>
      </c>
      <c r="U64" s="48"/>
      <c r="W64" s="46"/>
    </row>
    <row r="65" s="2" customFormat="1" ht="48" customHeight="1" spans="1:23">
      <c r="A65" s="19">
        <v>59</v>
      </c>
      <c r="B65" s="39" t="s">
        <v>341</v>
      </c>
      <c r="C65" s="39" t="s">
        <v>342</v>
      </c>
      <c r="D65" s="39" t="s">
        <v>28</v>
      </c>
      <c r="E65" s="39"/>
      <c r="F65" s="39" t="s">
        <v>30</v>
      </c>
      <c r="G65" s="39" t="s">
        <v>343</v>
      </c>
      <c r="H65" s="39" t="s">
        <v>344</v>
      </c>
      <c r="I65" s="40" t="s">
        <v>345</v>
      </c>
      <c r="J65" s="41">
        <v>2</v>
      </c>
      <c r="K65" s="42">
        <f t="shared" si="1"/>
        <v>103</v>
      </c>
      <c r="L65" s="42">
        <v>70</v>
      </c>
      <c r="M65" s="42">
        <v>30</v>
      </c>
      <c r="N65" s="40"/>
      <c r="O65" s="47"/>
      <c r="P65" s="42">
        <v>3</v>
      </c>
      <c r="Q65" s="39" t="s">
        <v>34</v>
      </c>
      <c r="R65" s="39" t="s">
        <v>35</v>
      </c>
      <c r="S65" s="39" t="s">
        <v>346</v>
      </c>
      <c r="T65" s="44" t="s">
        <v>37</v>
      </c>
      <c r="U65" s="48"/>
      <c r="W65" s="46"/>
    </row>
    <row r="66" s="2" customFormat="1" ht="47.5" spans="1:23">
      <c r="A66" s="19">
        <v>60</v>
      </c>
      <c r="B66" s="39" t="s">
        <v>347</v>
      </c>
      <c r="C66" s="39" t="s">
        <v>348</v>
      </c>
      <c r="D66" s="39" t="s">
        <v>28</v>
      </c>
      <c r="E66" s="39"/>
      <c r="F66" s="39" t="s">
        <v>30</v>
      </c>
      <c r="G66" s="39" t="s">
        <v>187</v>
      </c>
      <c r="H66" s="39" t="s">
        <v>349</v>
      </c>
      <c r="I66" s="40" t="s">
        <v>55</v>
      </c>
      <c r="J66" s="41">
        <v>1200</v>
      </c>
      <c r="K66" s="42">
        <f t="shared" si="1"/>
        <v>440</v>
      </c>
      <c r="L66" s="42">
        <v>280</v>
      </c>
      <c r="M66" s="42">
        <v>120</v>
      </c>
      <c r="N66" s="40"/>
      <c r="O66" s="47"/>
      <c r="P66" s="42">
        <v>40</v>
      </c>
      <c r="Q66" s="39" t="s">
        <v>34</v>
      </c>
      <c r="R66" s="39" t="s">
        <v>35</v>
      </c>
      <c r="S66" s="39" t="s">
        <v>350</v>
      </c>
      <c r="T66" s="44" t="s">
        <v>37</v>
      </c>
      <c r="U66" s="48"/>
      <c r="W66" s="46"/>
    </row>
    <row r="67" s="2" customFormat="1" ht="38" spans="1:23">
      <c r="A67" s="19">
        <v>61</v>
      </c>
      <c r="B67" s="39" t="s">
        <v>351</v>
      </c>
      <c r="C67" s="39" t="s">
        <v>352</v>
      </c>
      <c r="D67" s="39" t="s">
        <v>175</v>
      </c>
      <c r="E67" s="39"/>
      <c r="F67" s="39" t="s">
        <v>30</v>
      </c>
      <c r="G67" s="39" t="s">
        <v>353</v>
      </c>
      <c r="H67" s="39" t="s">
        <v>354</v>
      </c>
      <c r="I67" s="40" t="s">
        <v>178</v>
      </c>
      <c r="J67" s="41">
        <v>3</v>
      </c>
      <c r="K67" s="42">
        <f t="shared" si="1"/>
        <v>259.27</v>
      </c>
      <c r="L67" s="42">
        <v>239</v>
      </c>
      <c r="M67" s="42"/>
      <c r="N67" s="40"/>
      <c r="O67" s="47"/>
      <c r="P67" s="42">
        <v>20.27</v>
      </c>
      <c r="Q67" s="39" t="s">
        <v>355</v>
      </c>
      <c r="R67" s="39" t="s">
        <v>356</v>
      </c>
      <c r="S67" s="39" t="s">
        <v>357</v>
      </c>
      <c r="T67" s="44" t="s">
        <v>37</v>
      </c>
      <c r="U67" s="47"/>
      <c r="W67" s="46"/>
    </row>
    <row r="68" ht="38" spans="1:23">
      <c r="A68" s="19">
        <v>62</v>
      </c>
      <c r="B68" s="39" t="s">
        <v>358</v>
      </c>
      <c r="C68" s="39" t="s">
        <v>359</v>
      </c>
      <c r="D68" s="39" t="s">
        <v>28</v>
      </c>
      <c r="E68" s="39"/>
      <c r="F68" s="39" t="s">
        <v>30</v>
      </c>
      <c r="G68" s="39" t="s">
        <v>360</v>
      </c>
      <c r="H68" s="39" t="s">
        <v>361</v>
      </c>
      <c r="I68" s="40" t="s">
        <v>67</v>
      </c>
      <c r="J68" s="41">
        <v>8</v>
      </c>
      <c r="K68" s="42">
        <f t="shared" si="1"/>
        <v>120</v>
      </c>
      <c r="L68" s="42">
        <v>70</v>
      </c>
      <c r="M68" s="42">
        <v>30</v>
      </c>
      <c r="N68" s="40"/>
      <c r="O68" s="49"/>
      <c r="P68" s="42">
        <v>20</v>
      </c>
      <c r="Q68" s="39" t="s">
        <v>34</v>
      </c>
      <c r="R68" s="39" t="s">
        <v>35</v>
      </c>
      <c r="S68" s="39" t="s">
        <v>362</v>
      </c>
      <c r="T68" s="44" t="s">
        <v>37</v>
      </c>
      <c r="U68" s="49"/>
      <c r="W68" s="46"/>
    </row>
    <row r="69" ht="53" customHeight="1" spans="1:23">
      <c r="A69" s="19">
        <v>63</v>
      </c>
      <c r="B69" s="39" t="s">
        <v>363</v>
      </c>
      <c r="C69" s="39" t="s">
        <v>364</v>
      </c>
      <c r="D69" s="39" t="s">
        <v>28</v>
      </c>
      <c r="E69" s="39"/>
      <c r="F69" s="39" t="s">
        <v>30</v>
      </c>
      <c r="G69" s="39" t="s">
        <v>365</v>
      </c>
      <c r="H69" s="39" t="s">
        <v>366</v>
      </c>
      <c r="I69" s="39" t="s">
        <v>48</v>
      </c>
      <c r="J69" s="39">
        <v>5</v>
      </c>
      <c r="K69" s="42">
        <f t="shared" si="1"/>
        <v>1808.4</v>
      </c>
      <c r="L69" s="39">
        <v>1803.4</v>
      </c>
      <c r="M69" s="39"/>
      <c r="N69" s="39"/>
      <c r="O69" s="39"/>
      <c r="P69" s="42">
        <v>5</v>
      </c>
      <c r="Q69" s="39" t="s">
        <v>34</v>
      </c>
      <c r="R69" s="39" t="s">
        <v>35</v>
      </c>
      <c r="S69" s="39" t="s">
        <v>367</v>
      </c>
      <c r="T69" s="50" t="s">
        <v>37</v>
      </c>
      <c r="U69" s="49"/>
      <c r="W69" s="46"/>
    </row>
    <row r="70" ht="57" spans="1:23">
      <c r="A70" s="19">
        <v>64</v>
      </c>
      <c r="B70" s="39" t="s">
        <v>368</v>
      </c>
      <c r="C70" s="47" t="s">
        <v>369</v>
      </c>
      <c r="D70" s="49" t="s">
        <v>28</v>
      </c>
      <c r="E70" s="49"/>
      <c r="F70" s="47" t="s">
        <v>30</v>
      </c>
      <c r="G70" s="47" t="s">
        <v>370</v>
      </c>
      <c r="H70" s="47" t="s">
        <v>371</v>
      </c>
      <c r="I70" s="47" t="s">
        <v>48</v>
      </c>
      <c r="J70" s="51">
        <v>1</v>
      </c>
      <c r="K70" s="42">
        <f t="shared" si="1"/>
        <v>305</v>
      </c>
      <c r="L70" s="52">
        <v>300</v>
      </c>
      <c r="M70" s="52"/>
      <c r="N70" s="49"/>
      <c r="O70" s="49"/>
      <c r="P70" s="42">
        <v>5</v>
      </c>
      <c r="Q70" s="39" t="s">
        <v>34</v>
      </c>
      <c r="R70" s="39" t="s">
        <v>35</v>
      </c>
      <c r="S70" s="39" t="s">
        <v>372</v>
      </c>
      <c r="T70" s="50" t="s">
        <v>37</v>
      </c>
      <c r="U70" s="49"/>
      <c r="W70" s="46"/>
    </row>
    <row r="71" ht="38" spans="1:23">
      <c r="A71" s="19">
        <v>65</v>
      </c>
      <c r="B71" s="39" t="s">
        <v>373</v>
      </c>
      <c r="C71" s="39" t="s">
        <v>374</v>
      </c>
      <c r="D71" s="39" t="s">
        <v>175</v>
      </c>
      <c r="E71" s="39"/>
      <c r="F71" s="39" t="s">
        <v>30</v>
      </c>
      <c r="G71" s="39" t="s">
        <v>375</v>
      </c>
      <c r="H71" s="39" t="s">
        <v>376</v>
      </c>
      <c r="I71" s="39" t="s">
        <v>55</v>
      </c>
      <c r="J71" s="39">
        <v>24000</v>
      </c>
      <c r="K71" s="42">
        <v>320</v>
      </c>
      <c r="L71" s="39">
        <v>298</v>
      </c>
      <c r="M71" s="39"/>
      <c r="N71" s="49"/>
      <c r="O71" s="39"/>
      <c r="P71" s="39">
        <v>22</v>
      </c>
      <c r="Q71" s="39" t="s">
        <v>334</v>
      </c>
      <c r="R71" s="39" t="s">
        <v>335</v>
      </c>
      <c r="S71" s="39" t="s">
        <v>377</v>
      </c>
      <c r="T71" s="50" t="s">
        <v>37</v>
      </c>
      <c r="U71" s="39"/>
    </row>
    <row r="72" ht="38" spans="1:23">
      <c r="A72" s="19">
        <v>66</v>
      </c>
      <c r="B72" s="39" t="s">
        <v>378</v>
      </c>
      <c r="C72" s="39" t="s">
        <v>379</v>
      </c>
      <c r="D72" s="39" t="s">
        <v>175</v>
      </c>
      <c r="E72" s="39"/>
      <c r="F72" s="39" t="s">
        <v>30</v>
      </c>
      <c r="G72" s="39" t="s">
        <v>380</v>
      </c>
      <c r="H72" s="39" t="s">
        <v>381</v>
      </c>
      <c r="I72" s="39" t="s">
        <v>55</v>
      </c>
      <c r="J72" s="39">
        <v>12000</v>
      </c>
      <c r="K72" s="42">
        <v>360</v>
      </c>
      <c r="L72" s="39">
        <v>336</v>
      </c>
      <c r="M72" s="39"/>
      <c r="N72" s="49"/>
      <c r="O72" s="39"/>
      <c r="P72" s="39">
        <v>24</v>
      </c>
      <c r="Q72" s="39" t="s">
        <v>334</v>
      </c>
      <c r="R72" s="39" t="s">
        <v>335</v>
      </c>
      <c r="S72" s="39" t="s">
        <v>382</v>
      </c>
      <c r="T72" s="50" t="s">
        <v>37</v>
      </c>
      <c r="U72" s="39"/>
    </row>
    <row r="73" ht="38" spans="1:23">
      <c r="A73" s="19">
        <v>67</v>
      </c>
      <c r="B73" s="39" t="s">
        <v>383</v>
      </c>
      <c r="C73" s="39" t="s">
        <v>384</v>
      </c>
      <c r="D73" s="39" t="s">
        <v>175</v>
      </c>
      <c r="E73" s="39"/>
      <c r="F73" s="39" t="s">
        <v>30</v>
      </c>
      <c r="G73" s="39" t="s">
        <v>290</v>
      </c>
      <c r="H73" s="39" t="s">
        <v>385</v>
      </c>
      <c r="I73" s="39" t="s">
        <v>55</v>
      </c>
      <c r="J73" s="39">
        <v>10000</v>
      </c>
      <c r="K73" s="42">
        <v>310</v>
      </c>
      <c r="L73" s="39">
        <v>279</v>
      </c>
      <c r="M73" s="39"/>
      <c r="N73" s="49"/>
      <c r="O73" s="39"/>
      <c r="P73" s="39">
        <v>31</v>
      </c>
      <c r="Q73" s="39" t="s">
        <v>334</v>
      </c>
      <c r="R73" s="39" t="s">
        <v>335</v>
      </c>
      <c r="S73" s="39" t="s">
        <v>386</v>
      </c>
      <c r="T73" s="50" t="s">
        <v>37</v>
      </c>
      <c r="U73" s="39"/>
    </row>
    <row r="74" ht="38" spans="1:23">
      <c r="A74" s="19">
        <v>68</v>
      </c>
      <c r="B74" s="39" t="s">
        <v>387</v>
      </c>
      <c r="C74" s="39" t="s">
        <v>388</v>
      </c>
      <c r="D74" s="39" t="s">
        <v>175</v>
      </c>
      <c r="E74" s="39"/>
      <c r="F74" s="39" t="s">
        <v>30</v>
      </c>
      <c r="G74" s="39" t="s">
        <v>389</v>
      </c>
      <c r="H74" s="39" t="s">
        <v>390</v>
      </c>
      <c r="I74" s="39" t="s">
        <v>223</v>
      </c>
      <c r="J74" s="39">
        <v>2.5</v>
      </c>
      <c r="K74" s="42">
        <v>400</v>
      </c>
      <c r="L74" s="39">
        <v>358.89</v>
      </c>
      <c r="M74" s="39"/>
      <c r="N74" s="49"/>
      <c r="O74" s="39"/>
      <c r="P74" s="39">
        <v>41</v>
      </c>
      <c r="Q74" s="39" t="s">
        <v>334</v>
      </c>
      <c r="R74" s="39" t="s">
        <v>335</v>
      </c>
      <c r="S74" s="39" t="s">
        <v>391</v>
      </c>
      <c r="T74" s="50" t="s">
        <v>37</v>
      </c>
      <c r="U74" s="39"/>
    </row>
    <row r="75" ht="38" spans="1:23">
      <c r="A75" s="19">
        <v>69</v>
      </c>
      <c r="B75" s="39" t="s">
        <v>392</v>
      </c>
      <c r="C75" s="39" t="s">
        <v>393</v>
      </c>
      <c r="D75" s="39" t="s">
        <v>175</v>
      </c>
      <c r="E75" s="39"/>
      <c r="F75" s="39" t="s">
        <v>30</v>
      </c>
      <c r="G75" s="39" t="s">
        <v>394</v>
      </c>
      <c r="H75" s="39" t="s">
        <v>395</v>
      </c>
      <c r="I75" s="39" t="s">
        <v>223</v>
      </c>
      <c r="J75" s="39">
        <v>2.3</v>
      </c>
      <c r="K75" s="42">
        <v>400</v>
      </c>
      <c r="L75" s="39">
        <v>358.57</v>
      </c>
      <c r="M75" s="39"/>
      <c r="N75" s="49"/>
      <c r="O75" s="39"/>
      <c r="P75" s="39">
        <v>41</v>
      </c>
      <c r="Q75" s="39" t="s">
        <v>334</v>
      </c>
      <c r="R75" s="39" t="s">
        <v>335</v>
      </c>
      <c r="S75" s="39" t="s">
        <v>396</v>
      </c>
      <c r="T75" s="50" t="s">
        <v>37</v>
      </c>
      <c r="U75" s="39"/>
    </row>
  </sheetData>
  <autoFilter xmlns:etc="http://www.wps.cn/officeDocument/2017/etCustomData" ref="B5:V75" etc:filterBottomFollowUsedRange="0">
    <extLst/>
  </autoFilter>
  <mergeCells count="23">
    <mergeCell ref="A1:U1"/>
    <mergeCell ref="A2:U2"/>
    <mergeCell ref="A3:F3"/>
    <mergeCell ref="K3:S3"/>
    <mergeCell ref="L4:P4"/>
    <mergeCell ref="B6:G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Q4:Q5"/>
    <mergeCell ref="R4:R5"/>
    <mergeCell ref="S4:S5"/>
    <mergeCell ref="T4:T5"/>
    <mergeCell ref="U4:U5"/>
    <mergeCell ref="V6:V8"/>
  </mergeCells>
  <pageMargins left="0.156944444444444" right="0.118055555555556" top="0.196527777777778" bottom="0.118055555555556" header="0.236111111111111" footer="0.118055555555556"/>
  <pageSetup paperSize="8" scale="82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2026年储备库项目建设汇总表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放任时光飞逝</cp:lastModifiedBy>
  <dcterms:created xsi:type="dcterms:W3CDTF">2006-09-28T00:00:00Z</dcterms:created>
  <cp:lastPrinted>2019-03-31T07:48:00Z</cp:lastPrinted>
  <dcterms:modified xsi:type="dcterms:W3CDTF">2025-12-29T08:19:33Z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5CCFA8495BCD45FF806076659F99DB42_13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