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70"/>
  </bookViews>
  <sheets>
    <sheet name="单位" sheetId="2" r:id="rId1"/>
  </sheets>
  <definedNames>
    <definedName name="_xlnm._FilterDatabase" localSheetId="0" hidden="1">单位!#REF!</definedName>
    <definedName name="_xlnm.Print_Titles" localSheetId="0">单位!$1:$1</definedName>
  </definedNames>
  <calcPr calcId="144525"/>
</workbook>
</file>

<file path=xl/sharedStrings.xml><?xml version="1.0" encoding="utf-8"?>
<sst xmlns="http://schemas.openxmlformats.org/spreadsheetml/2006/main" count="741" uniqueCount="358">
  <si>
    <t>序号</t>
  </si>
  <si>
    <t>公告时间</t>
  </si>
  <si>
    <t>欠税人类型
00:单位企业;
01个体工商户;
02:个人</t>
  </si>
  <si>
    <t>纳税人名称</t>
  </si>
  <si>
    <t>纳税人识别号</t>
  </si>
  <si>
    <t>法定代表人姓名</t>
  </si>
  <si>
    <t>身份证件类型
201:居民身份证</t>
  </si>
  <si>
    <t>身份证号码</t>
  </si>
  <si>
    <t>经营地点</t>
  </si>
  <si>
    <t>欠税税种</t>
  </si>
  <si>
    <t>欠税余额</t>
  </si>
  <si>
    <t>其中：当期
新发生欠税金额</t>
  </si>
  <si>
    <t>主管税务机关</t>
  </si>
  <si>
    <t>00:单位企业</t>
  </si>
  <si>
    <t>河南德越新能源有限公司</t>
  </si>
  <si>
    <t>91411702MADN9CNN85</t>
  </si>
  <si>
    <t>张炯</t>
  </si>
  <si>
    <t>201|居民身份证</t>
  </si>
  <si>
    <t>412827********0515</t>
  </si>
  <si>
    <t>沙湾市博尔通古乡</t>
  </si>
  <si>
    <t>10101|增值税</t>
  </si>
  <si>
    <t>沙湾市税务局</t>
  </si>
  <si>
    <t>10109|城市维护建设税</t>
  </si>
  <si>
    <t>沙湾博睿商贸有限公司</t>
  </si>
  <si>
    <t>91654223MA777BPG4C</t>
  </si>
  <si>
    <t>黎韬</t>
  </si>
  <si>
    <t>654223********1213</t>
  </si>
  <si>
    <t>沙湾市乌鲁木齐东路气象局大门东底商一层110号</t>
  </si>
  <si>
    <t>沙湾荣凯房地产开发有限公司</t>
  </si>
  <si>
    <t>91654223068805913T</t>
  </si>
  <si>
    <t>赵小欧</t>
  </si>
  <si>
    <t>650103********2827</t>
  </si>
  <si>
    <t>沙湾市世纪大道18号（世纪公寓3单元501B室）</t>
  </si>
  <si>
    <t>10111|印花税</t>
  </si>
  <si>
    <t>10113|土地增值税</t>
  </si>
  <si>
    <t>沙湾市爱心药品零售连锁有限责任公司</t>
  </si>
  <si>
    <t>916542237668244251</t>
  </si>
  <si>
    <t>陈国轩</t>
  </si>
  <si>
    <t>654223********001X</t>
  </si>
  <si>
    <t>沙湾市世纪大道北路24号(医药公司办公楼北侧门面）</t>
  </si>
  <si>
    <t>10104|企业所得税</t>
  </si>
  <si>
    <t>10110|房产税</t>
  </si>
  <si>
    <t>10112|城镇土地使用税</t>
  </si>
  <si>
    <t>沙湾市秉科机械设备有限公司</t>
  </si>
  <si>
    <t>91654223MA78GQNW36</t>
  </si>
  <si>
    <t>刘晓刚</t>
  </si>
  <si>
    <t>654223********0050</t>
  </si>
  <si>
    <t>沙湾市金沟河镇鞍山路11号（二道湾工业园区北一路12幢301室）</t>
  </si>
  <si>
    <t>沙湾市谷丰商贸有限责任公司</t>
  </si>
  <si>
    <t>916542235893384093</t>
  </si>
  <si>
    <t>谷占胜</t>
  </si>
  <si>
    <t>652524********0011</t>
  </si>
  <si>
    <t>沙湾市乌鲁木齐西路88幢荣盛大厦三楼东侧102号</t>
  </si>
  <si>
    <t>沙湾市广大农业机械制造有限责任公司</t>
  </si>
  <si>
    <t>91654223328889851P</t>
  </si>
  <si>
    <t>赵广军</t>
  </si>
  <si>
    <t>652524********2418</t>
  </si>
  <si>
    <t>沙湾市柳毛湾镇幸福路（农机监理站西侧３０米处）</t>
  </si>
  <si>
    <t>沙湾市鸿鼎机械设备有限公司</t>
  </si>
  <si>
    <t>91654223MA78QNAH49</t>
  </si>
  <si>
    <t>张双龙</t>
  </si>
  <si>
    <t>654223********0310</t>
  </si>
  <si>
    <t>沙湾市乌兰乌苏镇迎宾路28-4号（阳光小区斜对面）</t>
  </si>
  <si>
    <t>沙湾市华瑞棉业有限公司</t>
  </si>
  <si>
    <t>91654223778972193A</t>
  </si>
  <si>
    <t>赵猛</t>
  </si>
  <si>
    <t>341281********5050</t>
  </si>
  <si>
    <t>沙湾市安集海镇大门西侧50米处</t>
  </si>
  <si>
    <t>沙湾市汇鑫机械设备制造有限责任公司</t>
  </si>
  <si>
    <t>91654223599191578M</t>
  </si>
  <si>
    <t>张亚军</t>
  </si>
  <si>
    <t>654223********3412</t>
  </si>
  <si>
    <t>沙湾市哈拉干德工业园区8-145</t>
  </si>
  <si>
    <t>沙湾市机关事务服务中心</t>
  </si>
  <si>
    <t>12654223666675194N</t>
  </si>
  <si>
    <t>孔明智</t>
  </si>
  <si>
    <t>654223********0015</t>
  </si>
  <si>
    <t>沙湾市塔城西路23号迎宾馆二楼</t>
  </si>
  <si>
    <t>沙湾市佳利房地产开发有限公司</t>
  </si>
  <si>
    <t>91654223085379901B</t>
  </si>
  <si>
    <t>赵福</t>
  </si>
  <si>
    <t>622301********6194</t>
  </si>
  <si>
    <t>沙湾市友好南路14-20号（帝都华庭小区西侧底商2层）</t>
  </si>
  <si>
    <t>沙湾市建友混凝土有限公司</t>
  </si>
  <si>
    <t>91654223313374281Y</t>
  </si>
  <si>
    <t>闻长玲</t>
  </si>
  <si>
    <t>652523********2821</t>
  </si>
  <si>
    <t>沙湾市宝山路1号（翠山新区以北五公里处）</t>
  </si>
  <si>
    <t>沙湾市金福天源混凝土有限公司</t>
  </si>
  <si>
    <t>91654223313444622X</t>
  </si>
  <si>
    <t>张小念</t>
  </si>
  <si>
    <t>612522********1414</t>
  </si>
  <si>
    <t>沙湾市沙博公路以南、一水厂以西</t>
  </si>
  <si>
    <t>沙湾市荣盛房地产开发有限责任公司</t>
  </si>
  <si>
    <t>91654223757680036Y</t>
  </si>
  <si>
    <t>常蓉</t>
  </si>
  <si>
    <t>652524********0020</t>
  </si>
  <si>
    <t>沙湾市乌鲁木齐西路88幢(荣盛大厦三楼东侧101号)</t>
  </si>
  <si>
    <t>沙湾市申途运输服务有限公司</t>
  </si>
  <si>
    <t>91654223MA7F2EMP75</t>
  </si>
  <si>
    <t>冯永胜</t>
  </si>
  <si>
    <t>654223********0639</t>
  </si>
  <si>
    <t>沙湾市智慧大道西路4-21号（大农行小区91幢底商负一层108室）</t>
  </si>
  <si>
    <t>沙湾市圣凯达运输服务有限公司</t>
  </si>
  <si>
    <t>91654223MA78CUGKX2</t>
  </si>
  <si>
    <t>宋凯</t>
  </si>
  <si>
    <t>370202********351X</t>
  </si>
  <si>
    <t>沙湾市柳毛湾镇金融路27-3号</t>
  </si>
  <si>
    <t>沙湾市天新建筑劳务分包有限责任公司</t>
  </si>
  <si>
    <t>91654223666691434Y</t>
  </si>
  <si>
    <t>杨明生</t>
  </si>
  <si>
    <t>321088********6315</t>
  </si>
  <si>
    <t>沙湾市78区北一路12栋银达公司三楼（新疆西部银泰工业园院内）</t>
  </si>
  <si>
    <t>沙湾市天运通源混凝土有限责任公司</t>
  </si>
  <si>
    <t>91654223MA77H9C505</t>
  </si>
  <si>
    <t>陈建新</t>
  </si>
  <si>
    <t>622628********1074</t>
  </si>
  <si>
    <t>沙湾市大泉乡沙博公路以南、水厂以西（翠山商混站以西300米）</t>
  </si>
  <si>
    <t>沙湾市翌仁机械设备有限公司</t>
  </si>
  <si>
    <t>91654223MABPRXWA2U</t>
  </si>
  <si>
    <t>何龙</t>
  </si>
  <si>
    <t>654223********031X</t>
  </si>
  <si>
    <t>沙湾市乌兰乌苏镇友谊路12-11号</t>
  </si>
  <si>
    <t>沙湾市远航运输服务有限公司</t>
  </si>
  <si>
    <t>91654223MA79KXG76M</t>
  </si>
  <si>
    <t>雷玉鑫</t>
  </si>
  <si>
    <t>654223********0035</t>
  </si>
  <si>
    <t>沙湾市智慧大道西路锦泰华庭小区大门西侧底商76-61号</t>
  </si>
  <si>
    <t>沙湾天盛悦和物业服务有限公司</t>
  </si>
  <si>
    <t>91654223MA77KT848G</t>
  </si>
  <si>
    <t>关巨东</t>
  </si>
  <si>
    <t>652524********1539</t>
  </si>
  <si>
    <t>沙湾市智慧大道东路61-170号（和谐市场14栋二层201室）</t>
  </si>
  <si>
    <t>沙湾天跃扬建筑工程机械有限公司</t>
  </si>
  <si>
    <t>91654223MA77D1MMXR</t>
  </si>
  <si>
    <t>郭军政</t>
  </si>
  <si>
    <t>654223********121X</t>
  </si>
  <si>
    <t>沙湾市大泉乡三道沟村67-5号(天博宏发投资公司办公楼一楼101室)</t>
  </si>
  <si>
    <t>沙湾县彩升汽车销售服务有限公司</t>
  </si>
  <si>
    <t>91654223328728134Y</t>
  </si>
  <si>
    <t>陶继成</t>
  </si>
  <si>
    <t>654223********1815</t>
  </si>
  <si>
    <t>沙湾市S115省道以北（汽贸园A区3号）</t>
  </si>
  <si>
    <t>沙湾县恒丰油脂有限责任公司</t>
  </si>
  <si>
    <t>91654223751664414M</t>
  </si>
  <si>
    <t>韩强</t>
  </si>
  <si>
    <t>652524********0334</t>
  </si>
  <si>
    <t>沙湾市四道河子镇南二路</t>
  </si>
  <si>
    <t>沙湾县华泰油脂有限责任公司</t>
  </si>
  <si>
    <t>91654223396575926F</t>
  </si>
  <si>
    <t>李振源</t>
  </si>
  <si>
    <t>沙湾市金沟河镇金光路</t>
  </si>
  <si>
    <t>沙湾县铭鑫机械设备有限公司</t>
  </si>
  <si>
    <t>91654223MA7AADWA40</t>
  </si>
  <si>
    <t>刘晓雨</t>
  </si>
  <si>
    <t>152726********1232</t>
  </si>
  <si>
    <t>沙湾市教育路146-15号（综合市场对面）</t>
  </si>
  <si>
    <t>沙湾鑫泰建材有限公司</t>
  </si>
  <si>
    <t>9165422305316552X1</t>
  </si>
  <si>
    <t>董洪波</t>
  </si>
  <si>
    <t>370727********0678</t>
  </si>
  <si>
    <t>沙湾市柳毛湾镇幸福路5号</t>
  </si>
  <si>
    <t>沙湾鑫泽凯盛机械工程有限公司</t>
  </si>
  <si>
    <t>91654223MA7AB2303W</t>
  </si>
  <si>
    <t>张雪峰</t>
  </si>
  <si>
    <t>654223********1513</t>
  </si>
  <si>
    <t>沙湾市额敏路4-61号（京华城二期28栋底商一层）</t>
  </si>
  <si>
    <t>沙湾讯捷电子科技有限公司</t>
  </si>
  <si>
    <t>91654223333068812E</t>
  </si>
  <si>
    <t>买尔江</t>
  </si>
  <si>
    <t>652301********5227</t>
  </si>
  <si>
    <t>沙湾市友好北路（新公安局对面）</t>
  </si>
  <si>
    <t>沙湾一方天大酒店有限公司</t>
  </si>
  <si>
    <t>91654223MA77XLDE0G</t>
  </si>
  <si>
    <t>王建江</t>
  </si>
  <si>
    <t>652301********6012</t>
  </si>
  <si>
    <t>沙湾市乌鲁木齐西路110号（北侧262栋）</t>
  </si>
  <si>
    <t>沙湾银创建设项目管理有限公司</t>
  </si>
  <si>
    <t>91654223MA77K8UWX4</t>
  </si>
  <si>
    <t>孟新林</t>
  </si>
  <si>
    <t>652524********1514</t>
  </si>
  <si>
    <t>沙湾市智慧大道东路86号（沙湾市第一中学青松楼B座1楼1033室）</t>
  </si>
  <si>
    <t>沙湾银达建材有限责任公司</t>
  </si>
  <si>
    <t>91654223568872936F</t>
  </si>
  <si>
    <t>王伟</t>
  </si>
  <si>
    <t>654223********0032</t>
  </si>
  <si>
    <t>沙湾市78区北一路12栋1至4层1-4</t>
  </si>
  <si>
    <t>石河子市西艾农业科技有限公司</t>
  </si>
  <si>
    <t>91659001MA783Y284H</t>
  </si>
  <si>
    <t>何珍</t>
  </si>
  <si>
    <t>659001********1825</t>
  </si>
  <si>
    <t>石河子市城区北泉镇石总场二分场八连湖东村193-3号</t>
  </si>
  <si>
    <t>石河子新时代房地产开发有限公司</t>
  </si>
  <si>
    <t>91659001592843537L</t>
  </si>
  <si>
    <t>龙阳</t>
  </si>
  <si>
    <t>659001********5415</t>
  </si>
  <si>
    <t>石河子市东环路23小区石河子宾馆大门旁</t>
  </si>
  <si>
    <t>新疆百乐房地产发展有限责任公司</t>
  </si>
  <si>
    <t>916542237637883505</t>
  </si>
  <si>
    <t>蔺耀勇</t>
  </si>
  <si>
    <t>652524********0936</t>
  </si>
  <si>
    <t>沙湾市世纪大道百乐名品广场</t>
  </si>
  <si>
    <t>新疆创未来房地产开发有限公司</t>
  </si>
  <si>
    <t>91654223693448317T</t>
  </si>
  <si>
    <t>唐伟天</t>
  </si>
  <si>
    <t>654223********1819</t>
  </si>
  <si>
    <t>沙湾市四十区广场路（奎屯路1号原蓝天宾馆二楼）</t>
  </si>
  <si>
    <t>新疆昊润建筑安装工程有限责任公司</t>
  </si>
  <si>
    <t>9165422356439536X7</t>
  </si>
  <si>
    <t>张木雄</t>
  </si>
  <si>
    <t>512922********1832</t>
  </si>
  <si>
    <t>沙湾市人民路南润泽大厦</t>
  </si>
  <si>
    <t>新疆浩泰博达建筑工程有限公司</t>
  </si>
  <si>
    <t>91652300MA78CLG36R</t>
  </si>
  <si>
    <t>马小燕</t>
  </si>
  <si>
    <t>652322********1046</t>
  </si>
  <si>
    <t>西戈壁镇及东湾镇</t>
  </si>
  <si>
    <t>新疆合兴化工有限公司</t>
  </si>
  <si>
    <t>91654223572547802C</t>
  </si>
  <si>
    <t>薛式华</t>
  </si>
  <si>
    <t>330323********0018</t>
  </si>
  <si>
    <t>沙湾市安集海镇西喀拉干德工业园区412号</t>
  </si>
  <si>
    <t>新疆恒昌伟业煤炭销售有限责任公司</t>
  </si>
  <si>
    <t>91654223333028394H</t>
  </si>
  <si>
    <t>龚雪桃</t>
  </si>
  <si>
    <t>659001********0625</t>
  </si>
  <si>
    <t>沙湾市柳毛湾镇市场路7-7号（办公楼三层）</t>
  </si>
  <si>
    <t>新疆嘉域瑞源房地产开发有限公司沙湾县分公司</t>
  </si>
  <si>
    <t>91654223556468725T</t>
  </si>
  <si>
    <t>郭晓军</t>
  </si>
  <si>
    <t>659001********1221</t>
  </si>
  <si>
    <t>沙湾市奎屯路（翰林书苑小区52栋9单元604室）</t>
  </si>
  <si>
    <t>新疆金鑫顺和商贸有限责任公司</t>
  </si>
  <si>
    <t>91654223MA783QDN5E</t>
  </si>
  <si>
    <t>徐勇</t>
  </si>
  <si>
    <t>652523********053X</t>
  </si>
  <si>
    <t>沙湾市智慧大道西路1-3号（安居小区东侧一层底商）</t>
  </si>
  <si>
    <t>新疆聚蓝机械设备有限公司</t>
  </si>
  <si>
    <t>91654223MA78Q01D1R</t>
  </si>
  <si>
    <t>丁江成</t>
  </si>
  <si>
    <t>654223********2931</t>
  </si>
  <si>
    <t>沙湾市乌鲁木齐东路35-26号（气象局家属楼底商一层113室）</t>
  </si>
  <si>
    <t>新疆力铭鑫通石油化工有限公司</t>
  </si>
  <si>
    <t>91654223MA775BYJ5R</t>
  </si>
  <si>
    <t>吴东儿</t>
  </si>
  <si>
    <t>350127********3915</t>
  </si>
  <si>
    <t>沙湾市博尔通古牧场哈拉干德工业园区6-175</t>
  </si>
  <si>
    <t>新疆亮泰房地产开发有限公司</t>
  </si>
  <si>
    <t>91654223560539872U</t>
  </si>
  <si>
    <t>刘华泰</t>
  </si>
  <si>
    <t>652524********1814</t>
  </si>
  <si>
    <t>沙湾市乌鲁木齐西路0101街坊（水利局西侧）</t>
  </si>
  <si>
    <t>新疆路安顺供应链管理有限公司</t>
  </si>
  <si>
    <t>91654223MA78KUACXY</t>
  </si>
  <si>
    <t>韩兵</t>
  </si>
  <si>
    <t>654223********0056</t>
  </si>
  <si>
    <t>沙湾市大泉乡叶家湖村10-20号（创元加油站对面）</t>
  </si>
  <si>
    <t>新疆美之都文化旅游有限公司</t>
  </si>
  <si>
    <t>91654223MA78MTX57P</t>
  </si>
  <si>
    <t>高勇</t>
  </si>
  <si>
    <t>652301********0394</t>
  </si>
  <si>
    <t>沙湾市桃园路22-3（大盘美食城61幢1层103室）</t>
  </si>
  <si>
    <t>新疆名轩房地产开发有限责任公司</t>
  </si>
  <si>
    <t>91654223776099378H</t>
  </si>
  <si>
    <t>甄世磊</t>
  </si>
  <si>
    <t>沙湾市奎屯路东侧、伊宁西路南侧</t>
  </si>
  <si>
    <t>新疆清水湾房地产开发有限公司</t>
  </si>
  <si>
    <t>91654223599190292W</t>
  </si>
  <si>
    <t>刘德兴</t>
  </si>
  <si>
    <t>652524********0915</t>
  </si>
  <si>
    <t>沙湾市沙城北路163号（百福铭城小区大门口）</t>
  </si>
  <si>
    <t>新疆润泰鸿运工程建筑有限公司</t>
  </si>
  <si>
    <t>91654223MA77KBQHXD</t>
  </si>
  <si>
    <t>张生斌</t>
  </si>
  <si>
    <t>622301********1733</t>
  </si>
  <si>
    <t>沙湾市金沟河路66号（一中家属楼旁）</t>
  </si>
  <si>
    <t>新疆三铨环保科技有限公司</t>
  </si>
  <si>
    <t>91654223MA78A4KF2M</t>
  </si>
  <si>
    <t>孙璐伟</t>
  </si>
  <si>
    <t>654221********0073</t>
  </si>
  <si>
    <t>沙湾市金沟河镇二道湾村（金沟河镇工业园区纬二路4号）</t>
  </si>
  <si>
    <t>新疆世臻商贸有限责任公司</t>
  </si>
  <si>
    <t>91654223MABYJYQH95</t>
  </si>
  <si>
    <t>王玉民</t>
  </si>
  <si>
    <t>650300********3015</t>
  </si>
  <si>
    <t>沙湾市金沟河镇沙温公路西侧（吉星工贸办公楼2层201室）</t>
  </si>
  <si>
    <t>新疆天北万佳建设工程有限责任公司</t>
  </si>
  <si>
    <t>91654223751663569Q</t>
  </si>
  <si>
    <t>杨永祯</t>
  </si>
  <si>
    <t>652524********0015</t>
  </si>
  <si>
    <t>新疆裕民县</t>
  </si>
  <si>
    <t>10103|营业税</t>
  </si>
  <si>
    <t>新疆天舜铂鑫环保科技有限公司</t>
  </si>
  <si>
    <t>91654223MA79F1DT2J</t>
  </si>
  <si>
    <t>槐永强</t>
  </si>
  <si>
    <t>130984********4510</t>
  </si>
  <si>
    <t>沙湾市博尔通古乡哈拉干德工业园区红山公路155幢1层101室</t>
  </si>
  <si>
    <t>新疆天泰星建筑工程有限公司</t>
  </si>
  <si>
    <t>91654223MA776FDTXG</t>
  </si>
  <si>
    <t>王荣</t>
  </si>
  <si>
    <t>654223********0049</t>
  </si>
  <si>
    <t>沙湾市火车站路74栋（金都华府底商一层104号）</t>
  </si>
  <si>
    <t>新疆天悦房地产开发有限公司沙湾分公司</t>
  </si>
  <si>
    <t>91654223599160130K</t>
  </si>
  <si>
    <t>关巨波</t>
  </si>
  <si>
    <t>654223********0076</t>
  </si>
  <si>
    <t>沙湾市北京路和谐综合批发市场13栋107号</t>
  </si>
  <si>
    <t>新疆新路源矿业有限责任公司</t>
  </si>
  <si>
    <t>91654223MA77HRP95T</t>
  </si>
  <si>
    <t>侯志坚</t>
  </si>
  <si>
    <t>652801********0518</t>
  </si>
  <si>
    <t>沙湾市塔城东路30-2号29栋501室（新都房产五楼）</t>
  </si>
  <si>
    <t>新疆新瑞建设工程有限公司</t>
  </si>
  <si>
    <t>91654223MA7750QE3X</t>
  </si>
  <si>
    <t>张兆新</t>
  </si>
  <si>
    <t>654223********1811</t>
  </si>
  <si>
    <t>沙湾市友好北路</t>
  </si>
  <si>
    <t>新疆新瑞水利水电工程有限公司</t>
  </si>
  <si>
    <t>91654223676330368D</t>
  </si>
  <si>
    <t>沙湾市友好北路（公安局对面）</t>
  </si>
  <si>
    <t>新疆鑫珑塑业有限公司</t>
  </si>
  <si>
    <t>916542230986189328</t>
  </si>
  <si>
    <t>麻庆明</t>
  </si>
  <si>
    <t>330324********8270</t>
  </si>
  <si>
    <t>沙湾市金沟河综合工业园区5-197</t>
  </si>
  <si>
    <t>新疆信泰纺织有限公司</t>
  </si>
  <si>
    <t>91654223333091967D</t>
  </si>
  <si>
    <t>李勇</t>
  </si>
  <si>
    <t>370727********0394</t>
  </si>
  <si>
    <t>沙湾市迎宾路东侧（沙湾高速路口北）</t>
  </si>
  <si>
    <t>新疆一方天房地产开发有限公司沙湾分公司</t>
  </si>
  <si>
    <t>91654223686484678P</t>
  </si>
  <si>
    <t>新疆振逸建筑劳务有限公司</t>
  </si>
  <si>
    <t>91650106MA79GJTT9A</t>
  </si>
  <si>
    <t>辛峥山</t>
  </si>
  <si>
    <t>622301********1719</t>
  </si>
  <si>
    <t>哈拉干德工业园区沙湾市中辰电子科技有限公司电极箔厂</t>
  </si>
  <si>
    <t>新疆中百恒盛房地产发展有限责任公司</t>
  </si>
  <si>
    <t>916542235847555290</t>
  </si>
  <si>
    <t>蔺子桐</t>
  </si>
  <si>
    <t>654223********0922</t>
  </si>
  <si>
    <t>沙湾市奎屯路西侧梧桐丽景小区1号楼1-102室</t>
  </si>
  <si>
    <t>新疆中赢烨创工程机械有限公司</t>
  </si>
  <si>
    <t>91654223MA77YXKC7Y</t>
  </si>
  <si>
    <t>潘均梅</t>
  </si>
  <si>
    <t>654223********1241</t>
  </si>
  <si>
    <t>沙湾市人民路民生巷14号楼底商</t>
  </si>
  <si>
    <t>新疆筑泽商贸有限公司</t>
  </si>
  <si>
    <t>91654223MAEKP5PR04</t>
  </si>
  <si>
    <t>刘婕</t>
  </si>
  <si>
    <t>654223********0327</t>
  </si>
  <si>
    <t>沙湾市西戈壁镇塔斯布拉克社区1-43号</t>
  </si>
  <si>
    <t>新疆卓越创筑房地产开发经营有限责任公司</t>
  </si>
  <si>
    <t>91654223MA78H54X92</t>
  </si>
  <si>
    <t>丁春</t>
  </si>
  <si>
    <t>320621********3510</t>
  </si>
  <si>
    <t>沙湾市世纪大道南路43号（F2购物广场2层202室）</t>
  </si>
  <si>
    <t>10119|契税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</si>
</sst>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1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86"/>
  <sheetViews>
    <sheetView tabSelected="1" workbookViewId="0">
      <selection activeCell="J14" sqref="J14"/>
    </sheetView>
  </sheetViews>
  <sheetFormatPr defaultColWidth="8.89166666666667" defaultRowHeight="13.5"/>
  <cols>
    <col min="1" max="1" width="3.66666666666667" customWidth="1"/>
    <col min="2" max="2" width="15.625" customWidth="1"/>
    <col min="3" max="3" width="13" customWidth="1"/>
    <col min="4" max="4" width="32.775" style="3" customWidth="1"/>
    <col min="5" max="5" width="20.8916666666667" customWidth="1"/>
    <col min="6" max="6" width="10.775" style="4" customWidth="1"/>
    <col min="7" max="7" width="16.4416666666667" style="3" customWidth="1"/>
    <col min="8" max="8" width="20.8916666666667" style="2" customWidth="1"/>
    <col min="9" max="9" width="30.6666666666667" customWidth="1"/>
    <col min="10" max="10" width="23.1083333333333" customWidth="1"/>
    <col min="11" max="11" width="17.5583333333333" style="2" customWidth="1"/>
    <col min="12" max="12" width="12.5583333333333" style="3" customWidth="1"/>
    <col min="13" max="13" width="20.8916666666667" customWidth="1"/>
  </cols>
  <sheetData>
    <row r="1" s="1" customFormat="1" ht="48" spans="1:13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6" t="s">
        <v>8</v>
      </c>
      <c r="J1" s="5" t="s">
        <v>9</v>
      </c>
      <c r="K1" s="12" t="s">
        <v>10</v>
      </c>
      <c r="L1" s="13" t="s">
        <v>11</v>
      </c>
      <c r="M1" s="6" t="s">
        <v>12</v>
      </c>
    </row>
    <row r="2" spans="1:13">
      <c r="A2" s="8">
        <f>COUNTA($A$1:A1)</f>
        <v>1</v>
      </c>
      <c r="B2" s="9">
        <v>45944</v>
      </c>
      <c r="C2" s="8" t="s">
        <v>13</v>
      </c>
      <c r="D2" s="10" t="s">
        <v>14</v>
      </c>
      <c r="E2" s="8" t="s">
        <v>15</v>
      </c>
      <c r="F2" s="11" t="s">
        <v>16</v>
      </c>
      <c r="G2" s="11" t="s">
        <v>17</v>
      </c>
      <c r="H2" s="8" t="s">
        <v>18</v>
      </c>
      <c r="I2" s="11" t="s">
        <v>19</v>
      </c>
      <c r="J2" s="8" t="s">
        <v>20</v>
      </c>
      <c r="K2" s="8">
        <v>14554.46</v>
      </c>
      <c r="L2" s="11">
        <v>0</v>
      </c>
      <c r="M2" s="8" t="s">
        <v>21</v>
      </c>
    </row>
    <row r="3" spans="1:13">
      <c r="A3" s="8"/>
      <c r="B3" s="9"/>
      <c r="C3" s="8"/>
      <c r="D3" s="10"/>
      <c r="E3" s="8"/>
      <c r="F3" s="11"/>
      <c r="G3" s="11"/>
      <c r="H3" s="8"/>
      <c r="I3" s="11"/>
      <c r="J3" s="8" t="s">
        <v>22</v>
      </c>
      <c r="K3" s="8">
        <v>72.76</v>
      </c>
      <c r="L3" s="11">
        <v>0</v>
      </c>
      <c r="M3" s="8"/>
    </row>
    <row r="4" spans="1:13">
      <c r="A4" s="8">
        <f>COUNTA($A$1:A3)</f>
        <v>2</v>
      </c>
      <c r="B4" s="9">
        <v>45944</v>
      </c>
      <c r="C4" s="8" t="s">
        <v>13</v>
      </c>
      <c r="D4" s="10" t="s">
        <v>23</v>
      </c>
      <c r="E4" s="8" t="s">
        <v>24</v>
      </c>
      <c r="F4" s="11" t="s">
        <v>25</v>
      </c>
      <c r="G4" s="11" t="s">
        <v>17</v>
      </c>
      <c r="H4" s="8" t="s">
        <v>26</v>
      </c>
      <c r="I4" s="11" t="s">
        <v>27</v>
      </c>
      <c r="J4" s="8" t="s">
        <v>20</v>
      </c>
      <c r="K4" s="8">
        <v>4900.88</v>
      </c>
      <c r="L4" s="11">
        <v>4900.88</v>
      </c>
      <c r="M4" s="8" t="s">
        <v>21</v>
      </c>
    </row>
    <row r="5" spans="1:13">
      <c r="A5" s="8"/>
      <c r="B5" s="9"/>
      <c r="C5" s="8"/>
      <c r="D5" s="10"/>
      <c r="E5" s="8"/>
      <c r="F5" s="11"/>
      <c r="G5" s="11"/>
      <c r="H5" s="8"/>
      <c r="I5" s="11"/>
      <c r="J5" s="8" t="s">
        <v>22</v>
      </c>
      <c r="K5" s="8">
        <v>171.53</v>
      </c>
      <c r="L5" s="11">
        <v>171.53</v>
      </c>
      <c r="M5" s="8"/>
    </row>
    <row r="6" spans="1:13">
      <c r="A6" s="8">
        <f>COUNTA($A$1:A5)</f>
        <v>3</v>
      </c>
      <c r="B6" s="9">
        <v>45944</v>
      </c>
      <c r="C6" s="8" t="s">
        <v>13</v>
      </c>
      <c r="D6" s="10" t="s">
        <v>28</v>
      </c>
      <c r="E6" s="8" t="s">
        <v>29</v>
      </c>
      <c r="F6" s="11" t="s">
        <v>30</v>
      </c>
      <c r="G6" s="11" t="s">
        <v>17</v>
      </c>
      <c r="H6" s="8" t="s">
        <v>31</v>
      </c>
      <c r="I6" s="11" t="s">
        <v>32</v>
      </c>
      <c r="J6" s="8" t="s">
        <v>20</v>
      </c>
      <c r="K6" s="8">
        <v>57974.96</v>
      </c>
      <c r="L6" s="11">
        <v>57974.96</v>
      </c>
      <c r="M6" s="8" t="s">
        <v>21</v>
      </c>
    </row>
    <row r="7" spans="1:13">
      <c r="A7" s="8"/>
      <c r="B7" s="9"/>
      <c r="C7" s="8"/>
      <c r="D7" s="10"/>
      <c r="E7" s="8"/>
      <c r="F7" s="11"/>
      <c r="G7" s="11"/>
      <c r="H7" s="8"/>
      <c r="I7" s="11"/>
      <c r="J7" s="8" t="s">
        <v>22</v>
      </c>
      <c r="K7" s="8">
        <v>2029.12</v>
      </c>
      <c r="L7" s="11">
        <v>2029.12</v>
      </c>
      <c r="M7" s="8"/>
    </row>
    <row r="8" spans="1:13">
      <c r="A8" s="8"/>
      <c r="B8" s="9"/>
      <c r="C8" s="8"/>
      <c r="D8" s="10"/>
      <c r="E8" s="8"/>
      <c r="F8" s="11"/>
      <c r="G8" s="11"/>
      <c r="H8" s="8"/>
      <c r="I8" s="11"/>
      <c r="J8" s="8" t="s">
        <v>33</v>
      </c>
      <c r="K8" s="8">
        <v>304.37</v>
      </c>
      <c r="L8" s="11">
        <v>304.37</v>
      </c>
      <c r="M8" s="8"/>
    </row>
    <row r="9" spans="1:13">
      <c r="A9" s="8"/>
      <c r="B9" s="9"/>
      <c r="C9" s="8"/>
      <c r="D9" s="10"/>
      <c r="E9" s="8"/>
      <c r="F9" s="11"/>
      <c r="G9" s="11"/>
      <c r="H9" s="8"/>
      <c r="I9" s="11"/>
      <c r="J9" s="8" t="s">
        <v>34</v>
      </c>
      <c r="K9" s="8">
        <v>34784.98</v>
      </c>
      <c r="L9" s="11">
        <v>34784.98</v>
      </c>
      <c r="M9" s="8"/>
    </row>
    <row r="10" spans="1:13">
      <c r="A10" s="8">
        <f>COUNTA($A$1:A9)</f>
        <v>4</v>
      </c>
      <c r="B10" s="9">
        <v>45944</v>
      </c>
      <c r="C10" s="8" t="s">
        <v>13</v>
      </c>
      <c r="D10" s="10" t="s">
        <v>35</v>
      </c>
      <c r="E10" s="8" t="s">
        <v>36</v>
      </c>
      <c r="F10" s="11" t="s">
        <v>37</v>
      </c>
      <c r="G10" s="11" t="s">
        <v>17</v>
      </c>
      <c r="H10" s="8" t="s">
        <v>38</v>
      </c>
      <c r="I10" s="11" t="s">
        <v>39</v>
      </c>
      <c r="J10" s="8" t="s">
        <v>40</v>
      </c>
      <c r="K10" s="8">
        <v>53864</v>
      </c>
      <c r="L10" s="11">
        <v>53864</v>
      </c>
      <c r="M10" s="8" t="s">
        <v>21</v>
      </c>
    </row>
    <row r="11" spans="1:13">
      <c r="A11" s="8"/>
      <c r="B11" s="9"/>
      <c r="C11" s="8"/>
      <c r="D11" s="10"/>
      <c r="E11" s="8"/>
      <c r="F11" s="11"/>
      <c r="G11" s="11"/>
      <c r="H11" s="8"/>
      <c r="I11" s="11"/>
      <c r="J11" s="8" t="s">
        <v>41</v>
      </c>
      <c r="K11" s="8">
        <v>14136.77</v>
      </c>
      <c r="L11" s="11">
        <v>14136.77</v>
      </c>
      <c r="M11" s="8"/>
    </row>
    <row r="12" spans="1:13">
      <c r="A12" s="8"/>
      <c r="B12" s="9"/>
      <c r="C12" s="8"/>
      <c r="D12" s="10"/>
      <c r="E12" s="8"/>
      <c r="F12" s="11"/>
      <c r="G12" s="11"/>
      <c r="H12" s="8"/>
      <c r="I12" s="11"/>
      <c r="J12" s="8" t="s">
        <v>33</v>
      </c>
      <c r="K12" s="8">
        <v>9424.85</v>
      </c>
      <c r="L12" s="11">
        <v>9424.85</v>
      </c>
      <c r="M12" s="8"/>
    </row>
    <row r="13" spans="1:13">
      <c r="A13" s="8"/>
      <c r="B13" s="9"/>
      <c r="C13" s="8"/>
      <c r="D13" s="10"/>
      <c r="E13" s="8"/>
      <c r="F13" s="11"/>
      <c r="G13" s="11"/>
      <c r="H13" s="8"/>
      <c r="I13" s="11"/>
      <c r="J13" s="8" t="s">
        <v>42</v>
      </c>
      <c r="K13" s="8">
        <v>459.84</v>
      </c>
      <c r="L13" s="11">
        <v>459.84</v>
      </c>
      <c r="M13" s="8"/>
    </row>
    <row r="14" ht="27" spans="1:13">
      <c r="A14" s="8">
        <f>COUNTA($A$1:A13)</f>
        <v>5</v>
      </c>
      <c r="B14" s="9">
        <v>45944</v>
      </c>
      <c r="C14" s="8" t="s">
        <v>13</v>
      </c>
      <c r="D14" s="10" t="s">
        <v>43</v>
      </c>
      <c r="E14" s="8" t="s">
        <v>44</v>
      </c>
      <c r="F14" s="11" t="s">
        <v>45</v>
      </c>
      <c r="G14" s="11" t="s">
        <v>17</v>
      </c>
      <c r="H14" s="8" t="s">
        <v>46</v>
      </c>
      <c r="I14" s="11" t="s">
        <v>47</v>
      </c>
      <c r="J14" s="8" t="s">
        <v>40</v>
      </c>
      <c r="K14" s="8">
        <v>25107.89</v>
      </c>
      <c r="L14" s="11">
        <v>0</v>
      </c>
      <c r="M14" s="8" t="s">
        <v>21</v>
      </c>
    </row>
    <row r="15" spans="1:13">
      <c r="A15" s="8">
        <f>COUNTA($A$1:A14)</f>
        <v>6</v>
      </c>
      <c r="B15" s="9">
        <v>45944</v>
      </c>
      <c r="C15" s="8" t="s">
        <v>13</v>
      </c>
      <c r="D15" s="10" t="s">
        <v>48</v>
      </c>
      <c r="E15" s="8" t="s">
        <v>49</v>
      </c>
      <c r="F15" s="11" t="s">
        <v>50</v>
      </c>
      <c r="G15" s="11" t="s">
        <v>17</v>
      </c>
      <c r="H15" s="8" t="s">
        <v>51</v>
      </c>
      <c r="I15" s="11" t="s">
        <v>52</v>
      </c>
      <c r="J15" s="8" t="s">
        <v>20</v>
      </c>
      <c r="K15" s="8">
        <v>9552.15</v>
      </c>
      <c r="L15" s="11">
        <v>5333.33</v>
      </c>
      <c r="M15" s="8" t="s">
        <v>21</v>
      </c>
    </row>
    <row r="16" spans="1:13">
      <c r="A16" s="8"/>
      <c r="B16" s="9"/>
      <c r="C16" s="8"/>
      <c r="D16" s="10"/>
      <c r="E16" s="8"/>
      <c r="F16" s="11"/>
      <c r="G16" s="11"/>
      <c r="H16" s="8"/>
      <c r="I16" s="11"/>
      <c r="J16" s="8" t="s">
        <v>22</v>
      </c>
      <c r="K16" s="8">
        <v>1073.33</v>
      </c>
      <c r="L16" s="11">
        <v>373.33</v>
      </c>
      <c r="M16" s="8"/>
    </row>
    <row r="17" spans="1:13">
      <c r="A17" s="8"/>
      <c r="B17" s="9"/>
      <c r="C17" s="8"/>
      <c r="D17" s="10"/>
      <c r="E17" s="8"/>
      <c r="F17" s="11"/>
      <c r="G17" s="11"/>
      <c r="H17" s="8"/>
      <c r="I17" s="11"/>
      <c r="J17" s="8" t="s">
        <v>41</v>
      </c>
      <c r="K17" s="8">
        <v>38640</v>
      </c>
      <c r="L17" s="11">
        <v>13440</v>
      </c>
      <c r="M17" s="8"/>
    </row>
    <row r="18" spans="1:13">
      <c r="A18" s="8"/>
      <c r="B18" s="9"/>
      <c r="C18" s="8"/>
      <c r="D18" s="10"/>
      <c r="E18" s="8"/>
      <c r="F18" s="11"/>
      <c r="G18" s="11"/>
      <c r="H18" s="8"/>
      <c r="I18" s="11"/>
      <c r="J18" s="8" t="s">
        <v>33</v>
      </c>
      <c r="K18" s="8">
        <v>267</v>
      </c>
      <c r="L18" s="11">
        <v>142</v>
      </c>
      <c r="M18" s="8"/>
    </row>
    <row r="19" spans="1:13">
      <c r="A19" s="8"/>
      <c r="B19" s="9"/>
      <c r="C19" s="8"/>
      <c r="D19" s="10"/>
      <c r="E19" s="8"/>
      <c r="F19" s="11"/>
      <c r="G19" s="11"/>
      <c r="H19" s="8"/>
      <c r="I19" s="11"/>
      <c r="J19" s="8" t="s">
        <v>42</v>
      </c>
      <c r="K19" s="8">
        <v>55982.55</v>
      </c>
      <c r="L19" s="11">
        <v>0</v>
      </c>
      <c r="M19" s="8"/>
    </row>
    <row r="20" ht="27" spans="1:13">
      <c r="A20" s="8">
        <f>COUNTA($A$1:A19)</f>
        <v>7</v>
      </c>
      <c r="B20" s="9">
        <v>45944</v>
      </c>
      <c r="C20" s="8" t="s">
        <v>13</v>
      </c>
      <c r="D20" s="10" t="s">
        <v>53</v>
      </c>
      <c r="E20" s="8" t="s">
        <v>54</v>
      </c>
      <c r="F20" s="11" t="s">
        <v>55</v>
      </c>
      <c r="G20" s="11" t="s">
        <v>17</v>
      </c>
      <c r="H20" s="8" t="s">
        <v>56</v>
      </c>
      <c r="I20" s="11" t="s">
        <v>57</v>
      </c>
      <c r="J20" s="8" t="s">
        <v>20</v>
      </c>
      <c r="K20" s="8">
        <v>11541.21</v>
      </c>
      <c r="L20" s="11">
        <v>11541.21</v>
      </c>
      <c r="M20" s="8" t="s">
        <v>21</v>
      </c>
    </row>
    <row r="21" spans="1:13">
      <c r="A21" s="8">
        <f>COUNTA($A$1:A20)</f>
        <v>8</v>
      </c>
      <c r="B21" s="9">
        <v>45944</v>
      </c>
      <c r="C21" s="8" t="s">
        <v>13</v>
      </c>
      <c r="D21" s="10" t="s">
        <v>58</v>
      </c>
      <c r="E21" s="8" t="s">
        <v>59</v>
      </c>
      <c r="F21" s="11" t="s">
        <v>60</v>
      </c>
      <c r="G21" s="11" t="s">
        <v>17</v>
      </c>
      <c r="H21" s="8" t="s">
        <v>61</v>
      </c>
      <c r="I21" s="11" t="s">
        <v>62</v>
      </c>
      <c r="J21" s="8" t="s">
        <v>20</v>
      </c>
      <c r="K21" s="8">
        <v>17109.98</v>
      </c>
      <c r="L21" s="11">
        <v>0</v>
      </c>
      <c r="M21" s="8" t="s">
        <v>21</v>
      </c>
    </row>
    <row r="22" spans="1:13">
      <c r="A22" s="8"/>
      <c r="B22" s="9"/>
      <c r="C22" s="8"/>
      <c r="D22" s="10"/>
      <c r="E22" s="8"/>
      <c r="F22" s="11"/>
      <c r="G22" s="11"/>
      <c r="H22" s="8"/>
      <c r="I22" s="11"/>
      <c r="J22" s="8" t="s">
        <v>22</v>
      </c>
      <c r="K22" s="8">
        <v>85.55</v>
      </c>
      <c r="L22" s="11">
        <v>0</v>
      </c>
      <c r="M22" s="8"/>
    </row>
    <row r="23" spans="1:13">
      <c r="A23" s="8"/>
      <c r="B23" s="9"/>
      <c r="C23" s="8"/>
      <c r="D23" s="10"/>
      <c r="E23" s="8"/>
      <c r="F23" s="11"/>
      <c r="G23" s="11"/>
      <c r="H23" s="8"/>
      <c r="I23" s="11"/>
      <c r="J23" s="8" t="s">
        <v>33</v>
      </c>
      <c r="K23" s="8">
        <v>105.3</v>
      </c>
      <c r="L23" s="11">
        <v>0</v>
      </c>
      <c r="M23" s="8"/>
    </row>
    <row r="24" spans="1:13">
      <c r="A24" s="8">
        <f>COUNTA($A$1:A23)</f>
        <v>9</v>
      </c>
      <c r="B24" s="9">
        <v>45944</v>
      </c>
      <c r="C24" s="8" t="s">
        <v>13</v>
      </c>
      <c r="D24" s="10" t="s">
        <v>63</v>
      </c>
      <c r="E24" s="8" t="s">
        <v>64</v>
      </c>
      <c r="F24" s="11" t="s">
        <v>65</v>
      </c>
      <c r="G24" s="11" t="s">
        <v>17</v>
      </c>
      <c r="H24" s="8" t="s">
        <v>66</v>
      </c>
      <c r="I24" s="11" t="s">
        <v>67</v>
      </c>
      <c r="J24" s="8" t="s">
        <v>33</v>
      </c>
      <c r="K24" s="8">
        <v>29158.1</v>
      </c>
      <c r="L24" s="11">
        <v>29158.1</v>
      </c>
      <c r="M24" s="8" t="s">
        <v>21</v>
      </c>
    </row>
    <row r="25" spans="1:13">
      <c r="A25" s="8">
        <f>COUNTA($A$1:A24)</f>
        <v>10</v>
      </c>
      <c r="B25" s="9">
        <v>45944</v>
      </c>
      <c r="C25" s="8" t="s">
        <v>13</v>
      </c>
      <c r="D25" s="10" t="s">
        <v>68</v>
      </c>
      <c r="E25" s="8" t="s">
        <v>69</v>
      </c>
      <c r="F25" s="11" t="s">
        <v>70</v>
      </c>
      <c r="G25" s="11" t="s">
        <v>17</v>
      </c>
      <c r="H25" s="8" t="s">
        <v>71</v>
      </c>
      <c r="I25" s="11" t="s">
        <v>72</v>
      </c>
      <c r="J25" s="8" t="s">
        <v>20</v>
      </c>
      <c r="K25" s="8">
        <v>18866.98</v>
      </c>
      <c r="L25" s="11">
        <v>18866.98</v>
      </c>
      <c r="M25" s="8" t="s">
        <v>21</v>
      </c>
    </row>
    <row r="26" spans="1:13">
      <c r="A26" s="8"/>
      <c r="B26" s="9"/>
      <c r="C26" s="8"/>
      <c r="D26" s="10"/>
      <c r="E26" s="8"/>
      <c r="F26" s="11"/>
      <c r="G26" s="11"/>
      <c r="H26" s="8"/>
      <c r="I26" s="11"/>
      <c r="J26" s="8" t="s">
        <v>41</v>
      </c>
      <c r="K26" s="8">
        <v>227051.72</v>
      </c>
      <c r="L26" s="11">
        <v>0</v>
      </c>
      <c r="M26" s="8"/>
    </row>
    <row r="27" spans="1:13">
      <c r="A27" s="8"/>
      <c r="B27" s="9"/>
      <c r="C27" s="8"/>
      <c r="D27" s="10"/>
      <c r="E27" s="8"/>
      <c r="F27" s="11"/>
      <c r="G27" s="11"/>
      <c r="H27" s="8"/>
      <c r="I27" s="11"/>
      <c r="J27" s="8" t="s">
        <v>42</v>
      </c>
      <c r="K27" s="8">
        <v>33350</v>
      </c>
      <c r="L27" s="11">
        <v>0</v>
      </c>
      <c r="M27" s="8"/>
    </row>
    <row r="28" spans="1:13">
      <c r="A28" s="8">
        <f>COUNTA($A$1:A27)</f>
        <v>11</v>
      </c>
      <c r="B28" s="9">
        <v>45944</v>
      </c>
      <c r="C28" s="8" t="s">
        <v>13</v>
      </c>
      <c r="D28" s="10" t="s">
        <v>73</v>
      </c>
      <c r="E28" s="8" t="s">
        <v>74</v>
      </c>
      <c r="F28" s="11" t="s">
        <v>75</v>
      </c>
      <c r="G28" s="11" t="s">
        <v>17</v>
      </c>
      <c r="H28" s="8" t="s">
        <v>76</v>
      </c>
      <c r="I28" s="11" t="s">
        <v>77</v>
      </c>
      <c r="J28" s="8" t="s">
        <v>41</v>
      </c>
      <c r="K28" s="8">
        <v>37271.1</v>
      </c>
      <c r="L28" s="11">
        <v>37271.1</v>
      </c>
      <c r="M28" s="8" t="s">
        <v>21</v>
      </c>
    </row>
    <row r="29" spans="1:13">
      <c r="A29" s="8"/>
      <c r="B29" s="9"/>
      <c r="C29" s="8"/>
      <c r="D29" s="10"/>
      <c r="E29" s="8"/>
      <c r="F29" s="11"/>
      <c r="G29" s="11"/>
      <c r="H29" s="8"/>
      <c r="I29" s="11"/>
      <c r="J29" s="8" t="s">
        <v>42</v>
      </c>
      <c r="K29" s="8">
        <v>9870.88</v>
      </c>
      <c r="L29" s="11">
        <v>9870.88</v>
      </c>
      <c r="M29" s="8"/>
    </row>
    <row r="30" spans="1:13">
      <c r="A30" s="8">
        <f>COUNTA($A$1:A29)</f>
        <v>12</v>
      </c>
      <c r="B30" s="9">
        <v>45944</v>
      </c>
      <c r="C30" s="8" t="s">
        <v>13</v>
      </c>
      <c r="D30" s="10" t="s">
        <v>78</v>
      </c>
      <c r="E30" s="8" t="s">
        <v>79</v>
      </c>
      <c r="F30" s="11" t="s">
        <v>80</v>
      </c>
      <c r="G30" s="11" t="s">
        <v>17</v>
      </c>
      <c r="H30" s="8" t="s">
        <v>81</v>
      </c>
      <c r="I30" s="11" t="s">
        <v>82</v>
      </c>
      <c r="J30" s="8" t="s">
        <v>41</v>
      </c>
      <c r="K30" s="8">
        <v>132927.96</v>
      </c>
      <c r="L30" s="11">
        <v>0</v>
      </c>
      <c r="M30" s="8" t="s">
        <v>21</v>
      </c>
    </row>
    <row r="31" spans="1:13">
      <c r="A31" s="8"/>
      <c r="B31" s="9"/>
      <c r="C31" s="8"/>
      <c r="D31" s="10"/>
      <c r="E31" s="8"/>
      <c r="F31" s="11"/>
      <c r="G31" s="11"/>
      <c r="H31" s="8"/>
      <c r="I31" s="11"/>
      <c r="J31" s="8" t="s">
        <v>42</v>
      </c>
      <c r="K31" s="8">
        <v>42018.06</v>
      </c>
      <c r="L31" s="11">
        <v>0</v>
      </c>
      <c r="M31" s="8"/>
    </row>
    <row r="32" spans="1:13">
      <c r="A32" s="8">
        <f>COUNTA($A$1:A31)</f>
        <v>13</v>
      </c>
      <c r="B32" s="9">
        <v>45944</v>
      </c>
      <c r="C32" s="8" t="s">
        <v>13</v>
      </c>
      <c r="D32" s="10" t="s">
        <v>83</v>
      </c>
      <c r="E32" s="8" t="s">
        <v>84</v>
      </c>
      <c r="F32" s="11" t="s">
        <v>85</v>
      </c>
      <c r="G32" s="11" t="s">
        <v>17</v>
      </c>
      <c r="H32" s="8" t="s">
        <v>86</v>
      </c>
      <c r="I32" s="11" t="s">
        <v>87</v>
      </c>
      <c r="J32" s="8" t="s">
        <v>20</v>
      </c>
      <c r="K32" s="8">
        <v>209690.54</v>
      </c>
      <c r="L32" s="11">
        <v>0</v>
      </c>
      <c r="M32" s="8" t="s">
        <v>21</v>
      </c>
    </row>
    <row r="33" spans="1:13">
      <c r="A33" s="8"/>
      <c r="B33" s="9"/>
      <c r="C33" s="8"/>
      <c r="D33" s="10"/>
      <c r="E33" s="8"/>
      <c r="F33" s="11"/>
      <c r="G33" s="11"/>
      <c r="H33" s="8"/>
      <c r="I33" s="11"/>
      <c r="J33" s="8" t="s">
        <v>40</v>
      </c>
      <c r="K33" s="8">
        <v>124228.26</v>
      </c>
      <c r="L33" s="11">
        <v>0</v>
      </c>
      <c r="M33" s="8"/>
    </row>
    <row r="34" spans="1:13">
      <c r="A34" s="8"/>
      <c r="B34" s="9"/>
      <c r="C34" s="8"/>
      <c r="D34" s="10"/>
      <c r="E34" s="8"/>
      <c r="F34" s="11"/>
      <c r="G34" s="11"/>
      <c r="H34" s="8"/>
      <c r="I34" s="11"/>
      <c r="J34" s="8" t="s">
        <v>22</v>
      </c>
      <c r="K34" s="8">
        <v>8233.75</v>
      </c>
      <c r="L34" s="11">
        <v>0</v>
      </c>
      <c r="M34" s="8"/>
    </row>
    <row r="35" spans="1:13">
      <c r="A35" s="8"/>
      <c r="B35" s="9"/>
      <c r="C35" s="8"/>
      <c r="D35" s="10"/>
      <c r="E35" s="8"/>
      <c r="F35" s="11"/>
      <c r="G35" s="11"/>
      <c r="H35" s="8"/>
      <c r="I35" s="11"/>
      <c r="J35" s="8" t="s">
        <v>41</v>
      </c>
      <c r="K35" s="8">
        <v>2617.8</v>
      </c>
      <c r="L35" s="11">
        <v>0</v>
      </c>
      <c r="M35" s="8"/>
    </row>
    <row r="36" spans="1:13">
      <c r="A36" s="8"/>
      <c r="B36" s="9"/>
      <c r="C36" s="8"/>
      <c r="D36" s="10"/>
      <c r="E36" s="8"/>
      <c r="F36" s="11"/>
      <c r="G36" s="11"/>
      <c r="H36" s="8"/>
      <c r="I36" s="11"/>
      <c r="J36" s="8" t="s">
        <v>33</v>
      </c>
      <c r="K36" s="8">
        <v>2340.63</v>
      </c>
      <c r="L36" s="11">
        <v>0</v>
      </c>
      <c r="M36" s="8"/>
    </row>
    <row r="37" spans="1:13">
      <c r="A37" s="8"/>
      <c r="B37" s="9"/>
      <c r="C37" s="8"/>
      <c r="D37" s="10"/>
      <c r="E37" s="8"/>
      <c r="F37" s="11"/>
      <c r="G37" s="11"/>
      <c r="H37" s="8"/>
      <c r="I37" s="11"/>
      <c r="J37" s="8" t="s">
        <v>42</v>
      </c>
      <c r="K37" s="8">
        <v>8575</v>
      </c>
      <c r="L37" s="11">
        <v>1715</v>
      </c>
      <c r="M37" s="8"/>
    </row>
    <row r="38" spans="1:13">
      <c r="A38" s="8">
        <f>COUNTA($A$1:A37)</f>
        <v>14</v>
      </c>
      <c r="B38" s="9">
        <v>45944</v>
      </c>
      <c r="C38" s="8" t="s">
        <v>13</v>
      </c>
      <c r="D38" s="10" t="s">
        <v>88</v>
      </c>
      <c r="E38" s="8" t="s">
        <v>89</v>
      </c>
      <c r="F38" s="11" t="s">
        <v>90</v>
      </c>
      <c r="G38" s="11" t="s">
        <v>17</v>
      </c>
      <c r="H38" s="8" t="s">
        <v>91</v>
      </c>
      <c r="I38" s="11" t="s">
        <v>92</v>
      </c>
      <c r="J38" s="8" t="s">
        <v>20</v>
      </c>
      <c r="K38" s="8">
        <v>168679.36</v>
      </c>
      <c r="L38" s="11">
        <v>0</v>
      </c>
      <c r="M38" s="8" t="s">
        <v>21</v>
      </c>
    </row>
    <row r="39" spans="1:13">
      <c r="A39" s="8"/>
      <c r="B39" s="9"/>
      <c r="C39" s="8"/>
      <c r="D39" s="10"/>
      <c r="E39" s="8"/>
      <c r="F39" s="11"/>
      <c r="G39" s="11"/>
      <c r="H39" s="8"/>
      <c r="I39" s="11"/>
      <c r="J39" s="8" t="s">
        <v>22</v>
      </c>
      <c r="K39" s="8">
        <v>5903.77</v>
      </c>
      <c r="L39" s="11">
        <v>0</v>
      </c>
      <c r="M39" s="8"/>
    </row>
    <row r="40" spans="1:13">
      <c r="A40" s="8">
        <f>COUNTA($A$1:A39)</f>
        <v>15</v>
      </c>
      <c r="B40" s="9">
        <v>45944</v>
      </c>
      <c r="C40" s="8" t="s">
        <v>13</v>
      </c>
      <c r="D40" s="10" t="s">
        <v>93</v>
      </c>
      <c r="E40" s="8" t="s">
        <v>94</v>
      </c>
      <c r="F40" s="11" t="s">
        <v>95</v>
      </c>
      <c r="G40" s="11" t="s">
        <v>17</v>
      </c>
      <c r="H40" s="8" t="s">
        <v>96</v>
      </c>
      <c r="I40" s="11" t="s">
        <v>97</v>
      </c>
      <c r="J40" s="8" t="s">
        <v>20</v>
      </c>
      <c r="K40" s="8">
        <v>551608.72</v>
      </c>
      <c r="L40" s="11">
        <v>16365.2</v>
      </c>
      <c r="M40" s="8" t="s">
        <v>21</v>
      </c>
    </row>
    <row r="41" spans="1:13">
      <c r="A41" s="8"/>
      <c r="B41" s="9"/>
      <c r="C41" s="8"/>
      <c r="D41" s="10"/>
      <c r="E41" s="8"/>
      <c r="F41" s="11"/>
      <c r="G41" s="11"/>
      <c r="H41" s="8"/>
      <c r="I41" s="11"/>
      <c r="J41" s="8" t="s">
        <v>22</v>
      </c>
      <c r="K41" s="8">
        <v>19677.75</v>
      </c>
      <c r="L41" s="11">
        <v>877.64</v>
      </c>
      <c r="M41" s="8"/>
    </row>
    <row r="42" spans="1:13">
      <c r="A42" s="8"/>
      <c r="B42" s="9"/>
      <c r="C42" s="8"/>
      <c r="D42" s="10"/>
      <c r="E42" s="8"/>
      <c r="F42" s="11"/>
      <c r="G42" s="11"/>
      <c r="H42" s="8"/>
      <c r="I42" s="11"/>
      <c r="J42" s="8" t="s">
        <v>41</v>
      </c>
      <c r="K42" s="8">
        <v>26879.83</v>
      </c>
      <c r="L42" s="11">
        <v>8914.28</v>
      </c>
      <c r="M42" s="8"/>
    </row>
    <row r="43" spans="1:13">
      <c r="A43" s="8"/>
      <c r="B43" s="9"/>
      <c r="C43" s="8"/>
      <c r="D43" s="10"/>
      <c r="E43" s="8"/>
      <c r="F43" s="11"/>
      <c r="G43" s="11"/>
      <c r="H43" s="8"/>
      <c r="I43" s="11"/>
      <c r="J43" s="8" t="s">
        <v>33</v>
      </c>
      <c r="K43" s="8">
        <v>6030.99</v>
      </c>
      <c r="L43" s="11">
        <v>595.78</v>
      </c>
      <c r="M43" s="8"/>
    </row>
    <row r="44" spans="1:13">
      <c r="A44" s="8"/>
      <c r="B44" s="9"/>
      <c r="C44" s="8"/>
      <c r="D44" s="10"/>
      <c r="E44" s="8"/>
      <c r="F44" s="11"/>
      <c r="G44" s="11"/>
      <c r="H44" s="8"/>
      <c r="I44" s="11"/>
      <c r="J44" s="8" t="s">
        <v>42</v>
      </c>
      <c r="K44" s="8">
        <v>505859.11</v>
      </c>
      <c r="L44" s="11">
        <v>101916.09</v>
      </c>
      <c r="M44" s="8"/>
    </row>
    <row r="45" spans="1:13">
      <c r="A45" s="8"/>
      <c r="B45" s="9"/>
      <c r="C45" s="8"/>
      <c r="D45" s="10"/>
      <c r="E45" s="8"/>
      <c r="F45" s="11"/>
      <c r="G45" s="11"/>
      <c r="H45" s="8"/>
      <c r="I45" s="11"/>
      <c r="J45" s="8" t="s">
        <v>34</v>
      </c>
      <c r="K45" s="8">
        <v>614430.43</v>
      </c>
      <c r="L45" s="11">
        <v>276731.61</v>
      </c>
      <c r="M45" s="8"/>
    </row>
    <row r="46" ht="27" spans="1:13">
      <c r="A46" s="8">
        <f>COUNTA($A$1:A45)</f>
        <v>16</v>
      </c>
      <c r="B46" s="9">
        <v>45944</v>
      </c>
      <c r="C46" s="8" t="s">
        <v>13</v>
      </c>
      <c r="D46" s="10" t="s">
        <v>98</v>
      </c>
      <c r="E46" s="8" t="s">
        <v>99</v>
      </c>
      <c r="F46" s="11" t="s">
        <v>100</v>
      </c>
      <c r="G46" s="11" t="s">
        <v>17</v>
      </c>
      <c r="H46" s="8" t="s">
        <v>101</v>
      </c>
      <c r="I46" s="11" t="s">
        <v>102</v>
      </c>
      <c r="J46" s="8" t="s">
        <v>40</v>
      </c>
      <c r="K46" s="8">
        <v>4220.81</v>
      </c>
      <c r="L46" s="11">
        <v>4220.81</v>
      </c>
      <c r="M46" s="8" t="s">
        <v>21</v>
      </c>
    </row>
    <row r="47" spans="1:13">
      <c r="A47" s="8">
        <f>COUNTA($A$1:A46)</f>
        <v>17</v>
      </c>
      <c r="B47" s="9">
        <v>45944</v>
      </c>
      <c r="C47" s="8" t="s">
        <v>13</v>
      </c>
      <c r="D47" s="10" t="s">
        <v>103</v>
      </c>
      <c r="E47" s="8" t="s">
        <v>104</v>
      </c>
      <c r="F47" s="11" t="s">
        <v>105</v>
      </c>
      <c r="G47" s="11" t="s">
        <v>17</v>
      </c>
      <c r="H47" s="8" t="s">
        <v>106</v>
      </c>
      <c r="I47" s="11" t="s">
        <v>107</v>
      </c>
      <c r="J47" s="8" t="s">
        <v>20</v>
      </c>
      <c r="K47" s="8">
        <v>654233.52</v>
      </c>
      <c r="L47" s="11">
        <v>654233.52</v>
      </c>
      <c r="M47" s="8" t="s">
        <v>21</v>
      </c>
    </row>
    <row r="48" spans="1:13">
      <c r="A48" s="8"/>
      <c r="B48" s="9"/>
      <c r="C48" s="8"/>
      <c r="D48" s="10"/>
      <c r="E48" s="8"/>
      <c r="F48" s="11"/>
      <c r="G48" s="11"/>
      <c r="H48" s="8"/>
      <c r="I48" s="11"/>
      <c r="J48" s="8" t="s">
        <v>40</v>
      </c>
      <c r="K48" s="8">
        <v>39026.59</v>
      </c>
      <c r="L48" s="11">
        <v>39026.59</v>
      </c>
      <c r="M48" s="8"/>
    </row>
    <row r="49" spans="1:13">
      <c r="A49" s="8"/>
      <c r="B49" s="9"/>
      <c r="C49" s="8"/>
      <c r="D49" s="10"/>
      <c r="E49" s="8"/>
      <c r="F49" s="11"/>
      <c r="G49" s="11"/>
      <c r="H49" s="8"/>
      <c r="I49" s="11"/>
      <c r="J49" s="8" t="s">
        <v>22</v>
      </c>
      <c r="K49" s="8">
        <v>56585.7</v>
      </c>
      <c r="L49" s="11">
        <v>56585.7</v>
      </c>
      <c r="M49" s="8"/>
    </row>
    <row r="50" spans="1:13">
      <c r="A50" s="8">
        <f>COUNTA($A$1:A49)</f>
        <v>18</v>
      </c>
      <c r="B50" s="9">
        <v>45944</v>
      </c>
      <c r="C50" s="8" t="s">
        <v>13</v>
      </c>
      <c r="D50" s="10" t="s">
        <v>108</v>
      </c>
      <c r="E50" s="8" t="s">
        <v>109</v>
      </c>
      <c r="F50" s="11" t="s">
        <v>110</v>
      </c>
      <c r="G50" s="11" t="s">
        <v>17</v>
      </c>
      <c r="H50" s="8" t="s">
        <v>111</v>
      </c>
      <c r="I50" s="11" t="s">
        <v>112</v>
      </c>
      <c r="J50" s="8" t="s">
        <v>20</v>
      </c>
      <c r="K50" s="8">
        <v>307108.97</v>
      </c>
      <c r="L50" s="11">
        <v>307108.97</v>
      </c>
      <c r="M50" s="8" t="s">
        <v>21</v>
      </c>
    </row>
    <row r="51" spans="1:13">
      <c r="A51" s="8"/>
      <c r="B51" s="9"/>
      <c r="C51" s="8"/>
      <c r="D51" s="10"/>
      <c r="E51" s="8"/>
      <c r="F51" s="11"/>
      <c r="G51" s="11"/>
      <c r="H51" s="8"/>
      <c r="I51" s="11"/>
      <c r="J51" s="8" t="s">
        <v>22</v>
      </c>
      <c r="K51" s="8">
        <v>21497.63</v>
      </c>
      <c r="L51" s="11">
        <v>21497.63</v>
      </c>
      <c r="M51" s="8"/>
    </row>
    <row r="52" spans="1:13">
      <c r="A52" s="8">
        <f>COUNTA($A$1:A51)</f>
        <v>19</v>
      </c>
      <c r="B52" s="9">
        <v>45944</v>
      </c>
      <c r="C52" s="8" t="s">
        <v>13</v>
      </c>
      <c r="D52" s="10" t="s">
        <v>113</v>
      </c>
      <c r="E52" s="8" t="s">
        <v>114</v>
      </c>
      <c r="F52" s="11" t="s">
        <v>115</v>
      </c>
      <c r="G52" s="11" t="s">
        <v>17</v>
      </c>
      <c r="H52" s="8" t="s">
        <v>116</v>
      </c>
      <c r="I52" s="11" t="s">
        <v>117</v>
      </c>
      <c r="J52" s="8" t="s">
        <v>20</v>
      </c>
      <c r="K52" s="8">
        <v>903947.03</v>
      </c>
      <c r="L52" s="11">
        <v>12132.96</v>
      </c>
      <c r="M52" s="8" t="s">
        <v>21</v>
      </c>
    </row>
    <row r="53" spans="1:13">
      <c r="A53" s="8"/>
      <c r="B53" s="9"/>
      <c r="C53" s="8"/>
      <c r="D53" s="10"/>
      <c r="E53" s="8"/>
      <c r="F53" s="11"/>
      <c r="G53" s="11"/>
      <c r="H53" s="8"/>
      <c r="I53" s="11"/>
      <c r="J53" s="8" t="s">
        <v>40</v>
      </c>
      <c r="K53" s="8">
        <v>216361.52</v>
      </c>
      <c r="L53" s="11">
        <v>0</v>
      </c>
      <c r="M53" s="8"/>
    </row>
    <row r="54" spans="1:13">
      <c r="A54" s="8"/>
      <c r="B54" s="9"/>
      <c r="C54" s="8"/>
      <c r="D54" s="10"/>
      <c r="E54" s="8"/>
      <c r="F54" s="11"/>
      <c r="G54" s="11"/>
      <c r="H54" s="8"/>
      <c r="I54" s="11"/>
      <c r="J54" s="8" t="s">
        <v>22</v>
      </c>
      <c r="K54" s="8">
        <v>60.66</v>
      </c>
      <c r="L54" s="11">
        <v>60.66</v>
      </c>
      <c r="M54" s="8"/>
    </row>
    <row r="55" spans="1:13">
      <c r="A55" s="8"/>
      <c r="B55" s="9"/>
      <c r="C55" s="8"/>
      <c r="D55" s="10"/>
      <c r="E55" s="8"/>
      <c r="F55" s="11"/>
      <c r="G55" s="11"/>
      <c r="H55" s="8"/>
      <c r="I55" s="11"/>
      <c r="J55" s="8" t="s">
        <v>42</v>
      </c>
      <c r="K55" s="8">
        <v>31751.5</v>
      </c>
      <c r="L55" s="11">
        <v>0</v>
      </c>
      <c r="M55" s="8"/>
    </row>
    <row r="56" spans="1:13">
      <c r="A56" s="8">
        <f>COUNTA($A$1:A55)</f>
        <v>20</v>
      </c>
      <c r="B56" s="9">
        <v>45944</v>
      </c>
      <c r="C56" s="8" t="s">
        <v>13</v>
      </c>
      <c r="D56" s="10" t="s">
        <v>118</v>
      </c>
      <c r="E56" s="8" t="s">
        <v>119</v>
      </c>
      <c r="F56" s="11" t="s">
        <v>120</v>
      </c>
      <c r="G56" s="11" t="s">
        <v>17</v>
      </c>
      <c r="H56" s="8" t="s">
        <v>121</v>
      </c>
      <c r="I56" s="11" t="s">
        <v>122</v>
      </c>
      <c r="J56" s="8" t="s">
        <v>20</v>
      </c>
      <c r="K56" s="8">
        <v>17302.7</v>
      </c>
      <c r="L56" s="11">
        <v>17302.7</v>
      </c>
      <c r="M56" s="8" t="s">
        <v>21</v>
      </c>
    </row>
    <row r="57" spans="1:13">
      <c r="A57" s="8"/>
      <c r="B57" s="9"/>
      <c r="C57" s="8"/>
      <c r="D57" s="10"/>
      <c r="E57" s="8"/>
      <c r="F57" s="11"/>
      <c r="G57" s="11"/>
      <c r="H57" s="8"/>
      <c r="I57" s="11"/>
      <c r="J57" s="8" t="s">
        <v>22</v>
      </c>
      <c r="K57" s="8">
        <v>432.57</v>
      </c>
      <c r="L57" s="11">
        <v>432.57</v>
      </c>
      <c r="M57" s="8"/>
    </row>
    <row r="58" spans="1:13">
      <c r="A58" s="8">
        <f>COUNTA($A$1:A57)</f>
        <v>21</v>
      </c>
      <c r="B58" s="9">
        <v>45944</v>
      </c>
      <c r="C58" s="8" t="s">
        <v>13</v>
      </c>
      <c r="D58" s="10" t="s">
        <v>123</v>
      </c>
      <c r="E58" s="8" t="s">
        <v>124</v>
      </c>
      <c r="F58" s="11" t="s">
        <v>125</v>
      </c>
      <c r="G58" s="11" t="s">
        <v>17</v>
      </c>
      <c r="H58" s="8" t="s">
        <v>126</v>
      </c>
      <c r="I58" s="11" t="s">
        <v>127</v>
      </c>
      <c r="J58" s="8" t="s">
        <v>20</v>
      </c>
      <c r="K58" s="8">
        <v>31261.62</v>
      </c>
      <c r="L58" s="11">
        <v>31243.19</v>
      </c>
      <c r="M58" s="8" t="s">
        <v>21</v>
      </c>
    </row>
    <row r="59" spans="1:13">
      <c r="A59" s="8"/>
      <c r="B59" s="9"/>
      <c r="C59" s="8"/>
      <c r="D59" s="10"/>
      <c r="E59" s="8"/>
      <c r="F59" s="11"/>
      <c r="G59" s="11"/>
      <c r="H59" s="8"/>
      <c r="I59" s="11"/>
      <c r="J59" s="8" t="s">
        <v>22</v>
      </c>
      <c r="K59" s="8">
        <v>1094.13</v>
      </c>
      <c r="L59" s="11">
        <v>1093.49</v>
      </c>
      <c r="M59" s="8"/>
    </row>
    <row r="60" spans="1:13">
      <c r="A60" s="8">
        <f>COUNTA($A$1:A59)</f>
        <v>22</v>
      </c>
      <c r="B60" s="9">
        <v>45944</v>
      </c>
      <c r="C60" s="8" t="s">
        <v>13</v>
      </c>
      <c r="D60" s="10" t="s">
        <v>128</v>
      </c>
      <c r="E60" s="8" t="s">
        <v>129</v>
      </c>
      <c r="F60" s="11" t="s">
        <v>130</v>
      </c>
      <c r="G60" s="11" t="s">
        <v>17</v>
      </c>
      <c r="H60" s="8" t="s">
        <v>131</v>
      </c>
      <c r="I60" s="11" t="s">
        <v>132</v>
      </c>
      <c r="J60" s="8" t="s">
        <v>20</v>
      </c>
      <c r="K60" s="8">
        <v>33551.61</v>
      </c>
      <c r="L60" s="11">
        <v>33551.61</v>
      </c>
      <c r="M60" s="8" t="s">
        <v>21</v>
      </c>
    </row>
    <row r="61" spans="1:13">
      <c r="A61" s="8"/>
      <c r="B61" s="9"/>
      <c r="C61" s="8"/>
      <c r="D61" s="10"/>
      <c r="E61" s="8"/>
      <c r="F61" s="11"/>
      <c r="G61" s="11"/>
      <c r="H61" s="8"/>
      <c r="I61" s="11"/>
      <c r="J61" s="8" t="s">
        <v>22</v>
      </c>
      <c r="K61" s="8">
        <v>1174.3</v>
      </c>
      <c r="L61" s="11">
        <v>1174.3</v>
      </c>
      <c r="M61" s="8"/>
    </row>
    <row r="62" ht="27" spans="1:13">
      <c r="A62" s="8">
        <f>COUNTA($A$1:A61)</f>
        <v>23</v>
      </c>
      <c r="B62" s="9">
        <v>45944</v>
      </c>
      <c r="C62" s="8" t="s">
        <v>13</v>
      </c>
      <c r="D62" s="10" t="s">
        <v>133</v>
      </c>
      <c r="E62" s="8" t="s">
        <v>134</v>
      </c>
      <c r="F62" s="11" t="s">
        <v>135</v>
      </c>
      <c r="G62" s="11" t="s">
        <v>17</v>
      </c>
      <c r="H62" s="8" t="s">
        <v>136</v>
      </c>
      <c r="I62" s="11" t="s">
        <v>137</v>
      </c>
      <c r="J62" s="8" t="s">
        <v>20</v>
      </c>
      <c r="K62" s="8">
        <v>26241.8</v>
      </c>
      <c r="L62" s="11">
        <v>26241.8</v>
      </c>
      <c r="M62" s="8" t="s">
        <v>21</v>
      </c>
    </row>
    <row r="63" spans="1:13">
      <c r="A63" s="8">
        <f>COUNTA($A$1:A62)</f>
        <v>24</v>
      </c>
      <c r="B63" s="9">
        <v>45944</v>
      </c>
      <c r="C63" s="8" t="s">
        <v>13</v>
      </c>
      <c r="D63" s="10" t="s">
        <v>138</v>
      </c>
      <c r="E63" s="8" t="s">
        <v>139</v>
      </c>
      <c r="F63" s="11" t="s">
        <v>140</v>
      </c>
      <c r="G63" s="11" t="s">
        <v>17</v>
      </c>
      <c r="H63" s="8" t="s">
        <v>141</v>
      </c>
      <c r="I63" s="11" t="s">
        <v>142</v>
      </c>
      <c r="J63" s="8" t="s">
        <v>20</v>
      </c>
      <c r="K63" s="8">
        <v>1974.99</v>
      </c>
      <c r="L63" s="11">
        <v>0</v>
      </c>
      <c r="M63" s="8" t="s">
        <v>21</v>
      </c>
    </row>
    <row r="64" spans="1:13">
      <c r="A64" s="8"/>
      <c r="B64" s="9"/>
      <c r="C64" s="8"/>
      <c r="D64" s="10"/>
      <c r="E64" s="8"/>
      <c r="F64" s="11"/>
      <c r="G64" s="11"/>
      <c r="H64" s="8"/>
      <c r="I64" s="11"/>
      <c r="J64" s="8" t="s">
        <v>22</v>
      </c>
      <c r="K64" s="8">
        <v>69.12</v>
      </c>
      <c r="L64" s="11">
        <v>0</v>
      </c>
      <c r="M64" s="8"/>
    </row>
    <row r="65" spans="1:13">
      <c r="A65" s="8">
        <f>COUNTA($A$1:A64)</f>
        <v>25</v>
      </c>
      <c r="B65" s="9">
        <v>45944</v>
      </c>
      <c r="C65" s="8" t="s">
        <v>13</v>
      </c>
      <c r="D65" s="10" t="s">
        <v>143</v>
      </c>
      <c r="E65" s="8" t="s">
        <v>144</v>
      </c>
      <c r="F65" s="11" t="s">
        <v>145</v>
      </c>
      <c r="G65" s="11" t="s">
        <v>17</v>
      </c>
      <c r="H65" s="8" t="s">
        <v>146</v>
      </c>
      <c r="I65" s="11" t="s">
        <v>147</v>
      </c>
      <c r="J65" s="8" t="s">
        <v>41</v>
      </c>
      <c r="K65" s="8">
        <v>42679.29</v>
      </c>
      <c r="L65" s="11">
        <v>0</v>
      </c>
      <c r="M65" s="8" t="s">
        <v>21</v>
      </c>
    </row>
    <row r="66" spans="1:13">
      <c r="A66" s="8"/>
      <c r="B66" s="9"/>
      <c r="C66" s="8"/>
      <c r="D66" s="10"/>
      <c r="E66" s="8"/>
      <c r="F66" s="11"/>
      <c r="G66" s="11"/>
      <c r="H66" s="8"/>
      <c r="I66" s="11"/>
      <c r="J66" s="8" t="s">
        <v>33</v>
      </c>
      <c r="K66" s="8">
        <v>130</v>
      </c>
      <c r="L66" s="11">
        <v>0</v>
      </c>
      <c r="M66" s="8"/>
    </row>
    <row r="67" spans="1:13">
      <c r="A67" s="8"/>
      <c r="B67" s="9"/>
      <c r="C67" s="8"/>
      <c r="D67" s="10"/>
      <c r="E67" s="8"/>
      <c r="F67" s="11"/>
      <c r="G67" s="11"/>
      <c r="H67" s="8"/>
      <c r="I67" s="11"/>
      <c r="J67" s="8" t="s">
        <v>42</v>
      </c>
      <c r="K67" s="8">
        <v>75272</v>
      </c>
      <c r="L67" s="11">
        <v>0</v>
      </c>
      <c r="M67" s="8"/>
    </row>
    <row r="68" spans="1:13">
      <c r="A68" s="8">
        <f>COUNTA($A$1:A67)</f>
        <v>26</v>
      </c>
      <c r="B68" s="9">
        <v>45944</v>
      </c>
      <c r="C68" s="8" t="s">
        <v>13</v>
      </c>
      <c r="D68" s="10" t="s">
        <v>148</v>
      </c>
      <c r="E68" s="8" t="s">
        <v>149</v>
      </c>
      <c r="F68" s="11" t="s">
        <v>150</v>
      </c>
      <c r="G68" s="11" t="s">
        <v>17</v>
      </c>
      <c r="H68" s="8" t="s">
        <v>126</v>
      </c>
      <c r="I68" s="11" t="s">
        <v>151</v>
      </c>
      <c r="J68" s="8" t="s">
        <v>41</v>
      </c>
      <c r="K68" s="8">
        <v>2273.76</v>
      </c>
      <c r="L68" s="11">
        <v>0</v>
      </c>
      <c r="M68" s="8" t="s">
        <v>21</v>
      </c>
    </row>
    <row r="69" spans="1:13">
      <c r="A69" s="8"/>
      <c r="B69" s="9"/>
      <c r="C69" s="8"/>
      <c r="D69" s="10"/>
      <c r="E69" s="8"/>
      <c r="F69" s="11"/>
      <c r="G69" s="11"/>
      <c r="H69" s="8"/>
      <c r="I69" s="11"/>
      <c r="J69" s="8" t="s">
        <v>42</v>
      </c>
      <c r="K69" s="8">
        <v>2621.5</v>
      </c>
      <c r="L69" s="11">
        <v>0</v>
      </c>
      <c r="M69" s="8"/>
    </row>
    <row r="70" spans="1:13">
      <c r="A70" s="8">
        <f>COUNTA($A$1:A69)</f>
        <v>27</v>
      </c>
      <c r="B70" s="9">
        <v>45944</v>
      </c>
      <c r="C70" s="8" t="s">
        <v>13</v>
      </c>
      <c r="D70" s="10" t="s">
        <v>152</v>
      </c>
      <c r="E70" s="8" t="s">
        <v>153</v>
      </c>
      <c r="F70" s="11" t="s">
        <v>154</v>
      </c>
      <c r="G70" s="11" t="s">
        <v>17</v>
      </c>
      <c r="H70" s="8" t="s">
        <v>155</v>
      </c>
      <c r="I70" s="11" t="s">
        <v>156</v>
      </c>
      <c r="J70" s="8" t="s">
        <v>20</v>
      </c>
      <c r="K70" s="8">
        <v>22631.68</v>
      </c>
      <c r="L70" s="11">
        <v>0</v>
      </c>
      <c r="M70" s="8" t="s">
        <v>21</v>
      </c>
    </row>
    <row r="71" spans="1:13">
      <c r="A71" s="8"/>
      <c r="B71" s="9"/>
      <c r="C71" s="8"/>
      <c r="D71" s="10"/>
      <c r="E71" s="8"/>
      <c r="F71" s="11"/>
      <c r="G71" s="11"/>
      <c r="H71" s="8"/>
      <c r="I71" s="11"/>
      <c r="J71" s="8" t="s">
        <v>40</v>
      </c>
      <c r="K71" s="8">
        <v>26354.73</v>
      </c>
      <c r="L71" s="11">
        <v>0</v>
      </c>
      <c r="M71" s="8"/>
    </row>
    <row r="72" spans="1:13">
      <c r="A72" s="8"/>
      <c r="B72" s="9"/>
      <c r="C72" s="8"/>
      <c r="D72" s="10"/>
      <c r="E72" s="8"/>
      <c r="F72" s="11"/>
      <c r="G72" s="11"/>
      <c r="H72" s="8"/>
      <c r="I72" s="11"/>
      <c r="J72" s="8" t="s">
        <v>22</v>
      </c>
      <c r="K72" s="8">
        <v>565.79</v>
      </c>
      <c r="L72" s="11">
        <v>0</v>
      </c>
      <c r="M72" s="8"/>
    </row>
    <row r="73" spans="1:13">
      <c r="A73" s="8">
        <f>COUNTA($A$1:A72)</f>
        <v>28</v>
      </c>
      <c r="B73" s="9">
        <v>45944</v>
      </c>
      <c r="C73" s="8" t="s">
        <v>13</v>
      </c>
      <c r="D73" s="10" t="s">
        <v>157</v>
      </c>
      <c r="E73" s="8" t="s">
        <v>158</v>
      </c>
      <c r="F73" s="11" t="s">
        <v>159</v>
      </c>
      <c r="G73" s="11" t="s">
        <v>17</v>
      </c>
      <c r="H73" s="8" t="s">
        <v>160</v>
      </c>
      <c r="I73" s="11" t="s">
        <v>161</v>
      </c>
      <c r="J73" s="8" t="s">
        <v>41</v>
      </c>
      <c r="K73" s="8">
        <v>24532.17</v>
      </c>
      <c r="L73" s="11">
        <v>0</v>
      </c>
      <c r="M73" s="8" t="s">
        <v>21</v>
      </c>
    </row>
    <row r="74" spans="1:13">
      <c r="A74" s="8"/>
      <c r="B74" s="9"/>
      <c r="C74" s="8"/>
      <c r="D74" s="10"/>
      <c r="E74" s="8"/>
      <c r="F74" s="11"/>
      <c r="G74" s="11"/>
      <c r="H74" s="8"/>
      <c r="I74" s="11"/>
      <c r="J74" s="8" t="s">
        <v>42</v>
      </c>
      <c r="K74" s="8">
        <v>9388.81</v>
      </c>
      <c r="L74" s="11">
        <v>0</v>
      </c>
      <c r="M74" s="8"/>
    </row>
    <row r="75" ht="27" spans="1:13">
      <c r="A75" s="8">
        <f>COUNTA($A$1:A74)</f>
        <v>29</v>
      </c>
      <c r="B75" s="9">
        <v>45944</v>
      </c>
      <c r="C75" s="8" t="s">
        <v>13</v>
      </c>
      <c r="D75" s="10" t="s">
        <v>162</v>
      </c>
      <c r="E75" s="8" t="s">
        <v>163</v>
      </c>
      <c r="F75" s="11" t="s">
        <v>164</v>
      </c>
      <c r="G75" s="11" t="s">
        <v>17</v>
      </c>
      <c r="H75" s="8" t="s">
        <v>165</v>
      </c>
      <c r="I75" s="11" t="s">
        <v>166</v>
      </c>
      <c r="J75" s="8" t="s">
        <v>20</v>
      </c>
      <c r="K75" s="8">
        <v>51922.49</v>
      </c>
      <c r="L75" s="11">
        <v>0</v>
      </c>
      <c r="M75" s="8" t="s">
        <v>21</v>
      </c>
    </row>
    <row r="76" spans="1:13">
      <c r="A76" s="8">
        <f>COUNTA($A$1:A75)</f>
        <v>30</v>
      </c>
      <c r="B76" s="9">
        <v>45944</v>
      </c>
      <c r="C76" s="8" t="s">
        <v>13</v>
      </c>
      <c r="D76" s="10" t="s">
        <v>167</v>
      </c>
      <c r="E76" s="8" t="s">
        <v>168</v>
      </c>
      <c r="F76" s="11" t="s">
        <v>169</v>
      </c>
      <c r="G76" s="11" t="s">
        <v>17</v>
      </c>
      <c r="H76" s="8" t="s">
        <v>170</v>
      </c>
      <c r="I76" s="11" t="s">
        <v>171</v>
      </c>
      <c r="J76" s="8" t="s">
        <v>20</v>
      </c>
      <c r="K76" s="8">
        <v>125456.31</v>
      </c>
      <c r="L76" s="11">
        <v>44514.61</v>
      </c>
      <c r="M76" s="8" t="s">
        <v>21</v>
      </c>
    </row>
    <row r="77" spans="1:13">
      <c r="A77" s="8"/>
      <c r="B77" s="9"/>
      <c r="C77" s="8"/>
      <c r="D77" s="10"/>
      <c r="E77" s="8"/>
      <c r="F77" s="11"/>
      <c r="G77" s="11"/>
      <c r="H77" s="8"/>
      <c r="I77" s="11"/>
      <c r="J77" s="8" t="s">
        <v>22</v>
      </c>
      <c r="K77" s="8">
        <v>4390.96</v>
      </c>
      <c r="L77" s="11">
        <v>1558.01</v>
      </c>
      <c r="M77" s="8"/>
    </row>
    <row r="78" spans="1:13">
      <c r="A78" s="8">
        <f>COUNTA($A$1:A77)</f>
        <v>31</v>
      </c>
      <c r="B78" s="9">
        <v>45944</v>
      </c>
      <c r="C78" s="8" t="s">
        <v>13</v>
      </c>
      <c r="D78" s="10" t="s">
        <v>172</v>
      </c>
      <c r="E78" s="8" t="s">
        <v>173</v>
      </c>
      <c r="F78" s="11" t="s">
        <v>174</v>
      </c>
      <c r="G78" s="11" t="s">
        <v>17</v>
      </c>
      <c r="H78" s="8" t="s">
        <v>175</v>
      </c>
      <c r="I78" s="11" t="s">
        <v>176</v>
      </c>
      <c r="J78" s="8" t="s">
        <v>20</v>
      </c>
      <c r="K78" s="8">
        <v>98206.73</v>
      </c>
      <c r="L78" s="11">
        <v>0</v>
      </c>
      <c r="M78" s="8" t="s">
        <v>21</v>
      </c>
    </row>
    <row r="79" spans="1:13">
      <c r="A79" s="8"/>
      <c r="B79" s="9"/>
      <c r="C79" s="8"/>
      <c r="D79" s="10"/>
      <c r="E79" s="8"/>
      <c r="F79" s="11"/>
      <c r="G79" s="11"/>
      <c r="H79" s="8"/>
      <c r="I79" s="11"/>
      <c r="J79" s="8" t="s">
        <v>22</v>
      </c>
      <c r="K79" s="8">
        <v>3382.77</v>
      </c>
      <c r="L79" s="11">
        <v>0</v>
      </c>
      <c r="M79" s="8"/>
    </row>
    <row r="80" spans="1:13">
      <c r="A80" s="8"/>
      <c r="B80" s="9"/>
      <c r="C80" s="8"/>
      <c r="D80" s="10"/>
      <c r="E80" s="8"/>
      <c r="F80" s="11"/>
      <c r="G80" s="11"/>
      <c r="H80" s="8"/>
      <c r="I80" s="11"/>
      <c r="J80" s="8" t="s">
        <v>41</v>
      </c>
      <c r="K80" s="8">
        <v>1177811.43</v>
      </c>
      <c r="L80" s="11">
        <v>0</v>
      </c>
      <c r="M80" s="8"/>
    </row>
    <row r="81" spans="1:13">
      <c r="A81" s="8"/>
      <c r="B81" s="9"/>
      <c r="C81" s="8"/>
      <c r="D81" s="10"/>
      <c r="E81" s="8"/>
      <c r="F81" s="11"/>
      <c r="G81" s="11"/>
      <c r="H81" s="8"/>
      <c r="I81" s="11"/>
      <c r="J81" s="8" t="s">
        <v>33</v>
      </c>
      <c r="K81" s="8">
        <v>800</v>
      </c>
      <c r="L81" s="11">
        <v>800</v>
      </c>
      <c r="M81" s="8"/>
    </row>
    <row r="82" spans="1:13">
      <c r="A82" s="8"/>
      <c r="B82" s="9"/>
      <c r="C82" s="8"/>
      <c r="D82" s="10"/>
      <c r="E82" s="8"/>
      <c r="F82" s="11"/>
      <c r="G82" s="11"/>
      <c r="H82" s="8"/>
      <c r="I82" s="11"/>
      <c r="J82" s="8" t="s">
        <v>42</v>
      </c>
      <c r="K82" s="8">
        <v>87474.62</v>
      </c>
      <c r="L82" s="11">
        <v>43737.31</v>
      </c>
      <c r="M82" s="8"/>
    </row>
    <row r="83" spans="1:13">
      <c r="A83" s="8">
        <f>COUNTA($A$1:A82)</f>
        <v>32</v>
      </c>
      <c r="B83" s="9">
        <v>45944</v>
      </c>
      <c r="C83" s="8" t="s">
        <v>13</v>
      </c>
      <c r="D83" s="10" t="s">
        <v>177</v>
      </c>
      <c r="E83" s="8" t="s">
        <v>178</v>
      </c>
      <c r="F83" s="11" t="s">
        <v>179</v>
      </c>
      <c r="G83" s="11" t="s">
        <v>17</v>
      </c>
      <c r="H83" s="8" t="s">
        <v>180</v>
      </c>
      <c r="I83" s="11" t="s">
        <v>181</v>
      </c>
      <c r="J83" s="8" t="s">
        <v>20</v>
      </c>
      <c r="K83" s="8">
        <v>840475.42</v>
      </c>
      <c r="L83" s="11">
        <v>840475.42</v>
      </c>
      <c r="M83" s="8" t="s">
        <v>21</v>
      </c>
    </row>
    <row r="84" spans="1:13">
      <c r="A84" s="8"/>
      <c r="B84" s="9"/>
      <c r="C84" s="8"/>
      <c r="D84" s="10"/>
      <c r="E84" s="8"/>
      <c r="F84" s="11"/>
      <c r="G84" s="11"/>
      <c r="H84" s="8"/>
      <c r="I84" s="11"/>
      <c r="J84" s="8" t="s">
        <v>22</v>
      </c>
      <c r="K84" s="8">
        <v>58833.28</v>
      </c>
      <c r="L84" s="11">
        <v>58833.28</v>
      </c>
      <c r="M84" s="8"/>
    </row>
    <row r="85" spans="1:13">
      <c r="A85" s="8">
        <f>COUNTA($A$1:A84)</f>
        <v>33</v>
      </c>
      <c r="B85" s="9">
        <v>45944</v>
      </c>
      <c r="C85" s="8" t="s">
        <v>13</v>
      </c>
      <c r="D85" s="10" t="s">
        <v>182</v>
      </c>
      <c r="E85" s="8" t="s">
        <v>183</v>
      </c>
      <c r="F85" s="11" t="s">
        <v>184</v>
      </c>
      <c r="G85" s="11" t="s">
        <v>17</v>
      </c>
      <c r="H85" s="8" t="s">
        <v>185</v>
      </c>
      <c r="I85" s="11" t="s">
        <v>186</v>
      </c>
      <c r="J85" s="8" t="s">
        <v>20</v>
      </c>
      <c r="K85" s="8">
        <v>662946.91</v>
      </c>
      <c r="L85" s="11">
        <v>662946.91</v>
      </c>
      <c r="M85" s="8" t="s">
        <v>21</v>
      </c>
    </row>
    <row r="86" spans="1:13">
      <c r="A86" s="8"/>
      <c r="B86" s="9"/>
      <c r="C86" s="8"/>
      <c r="D86" s="10"/>
      <c r="E86" s="8"/>
      <c r="F86" s="11"/>
      <c r="G86" s="11"/>
      <c r="H86" s="8"/>
      <c r="I86" s="11"/>
      <c r="J86" s="8" t="s">
        <v>40</v>
      </c>
      <c r="K86" s="8">
        <v>113024.73</v>
      </c>
      <c r="L86" s="11">
        <v>113024.73</v>
      </c>
      <c r="M86" s="8"/>
    </row>
    <row r="87" spans="1:13">
      <c r="A87" s="8"/>
      <c r="B87" s="9"/>
      <c r="C87" s="8"/>
      <c r="D87" s="10"/>
      <c r="E87" s="8"/>
      <c r="F87" s="11"/>
      <c r="G87" s="11"/>
      <c r="H87" s="8"/>
      <c r="I87" s="11"/>
      <c r="J87" s="8" t="s">
        <v>22</v>
      </c>
      <c r="K87" s="8">
        <v>46406.29</v>
      </c>
      <c r="L87" s="11">
        <v>46406.29</v>
      </c>
      <c r="M87" s="8"/>
    </row>
    <row r="88" spans="1:13">
      <c r="A88" s="8">
        <f>COUNTA($A$1:A87)</f>
        <v>34</v>
      </c>
      <c r="B88" s="9">
        <v>45944</v>
      </c>
      <c r="C88" s="8" t="s">
        <v>13</v>
      </c>
      <c r="D88" s="10" t="s">
        <v>187</v>
      </c>
      <c r="E88" s="8" t="s">
        <v>188</v>
      </c>
      <c r="F88" s="11" t="s">
        <v>189</v>
      </c>
      <c r="G88" s="11" t="s">
        <v>17</v>
      </c>
      <c r="H88" s="8" t="s">
        <v>190</v>
      </c>
      <c r="I88" s="11" t="s">
        <v>191</v>
      </c>
      <c r="J88" s="8" t="s">
        <v>20</v>
      </c>
      <c r="K88" s="8">
        <v>156878.66</v>
      </c>
      <c r="L88" s="11">
        <v>0</v>
      </c>
      <c r="M88" s="8" t="s">
        <v>21</v>
      </c>
    </row>
    <row r="89" spans="1:13">
      <c r="A89" s="8"/>
      <c r="B89" s="9"/>
      <c r="C89" s="8"/>
      <c r="D89" s="10"/>
      <c r="E89" s="8"/>
      <c r="F89" s="11"/>
      <c r="G89" s="11"/>
      <c r="H89" s="8"/>
      <c r="I89" s="11"/>
      <c r="J89" s="8" t="s">
        <v>22</v>
      </c>
      <c r="K89" s="8">
        <v>1611.76</v>
      </c>
      <c r="L89" s="11">
        <v>0</v>
      </c>
      <c r="M89" s="8"/>
    </row>
    <row r="90" ht="27" spans="1:13">
      <c r="A90" s="8">
        <f>COUNTA($A$1:A89)</f>
        <v>35</v>
      </c>
      <c r="B90" s="9">
        <v>45944</v>
      </c>
      <c r="C90" s="8" t="s">
        <v>13</v>
      </c>
      <c r="D90" s="10" t="s">
        <v>192</v>
      </c>
      <c r="E90" s="8" t="s">
        <v>193</v>
      </c>
      <c r="F90" s="11" t="s">
        <v>194</v>
      </c>
      <c r="G90" s="11" t="s">
        <v>17</v>
      </c>
      <c r="H90" s="8" t="s">
        <v>195</v>
      </c>
      <c r="I90" s="11" t="s">
        <v>196</v>
      </c>
      <c r="J90" s="8" t="s">
        <v>34</v>
      </c>
      <c r="K90" s="8">
        <v>75458.24</v>
      </c>
      <c r="L90" s="11">
        <v>0</v>
      </c>
      <c r="M90" s="8" t="s">
        <v>21</v>
      </c>
    </row>
    <row r="91" spans="1:13">
      <c r="A91" s="8">
        <f>COUNTA($A$1:A90)</f>
        <v>36</v>
      </c>
      <c r="B91" s="9">
        <v>45944</v>
      </c>
      <c r="C91" s="8" t="s">
        <v>13</v>
      </c>
      <c r="D91" s="10" t="s">
        <v>197</v>
      </c>
      <c r="E91" s="8" t="s">
        <v>198</v>
      </c>
      <c r="F91" s="11" t="s">
        <v>199</v>
      </c>
      <c r="G91" s="11" t="s">
        <v>17</v>
      </c>
      <c r="H91" s="8" t="s">
        <v>200</v>
      </c>
      <c r="I91" s="11" t="s">
        <v>201</v>
      </c>
      <c r="J91" s="8" t="s">
        <v>20</v>
      </c>
      <c r="K91" s="8">
        <v>24743.38</v>
      </c>
      <c r="L91" s="11">
        <v>0</v>
      </c>
      <c r="M91" s="8" t="s">
        <v>21</v>
      </c>
    </row>
    <row r="92" spans="1:13">
      <c r="A92" s="8"/>
      <c r="B92" s="9"/>
      <c r="C92" s="8"/>
      <c r="D92" s="10"/>
      <c r="E92" s="8"/>
      <c r="F92" s="11"/>
      <c r="G92" s="11"/>
      <c r="H92" s="8"/>
      <c r="I92" s="11"/>
      <c r="J92" s="8" t="s">
        <v>22</v>
      </c>
      <c r="K92" s="8">
        <v>1732.04</v>
      </c>
      <c r="L92" s="11">
        <v>0</v>
      </c>
      <c r="M92" s="8"/>
    </row>
    <row r="93" spans="1:13">
      <c r="A93" s="8"/>
      <c r="B93" s="9"/>
      <c r="C93" s="8"/>
      <c r="D93" s="10"/>
      <c r="E93" s="8"/>
      <c r="F93" s="11"/>
      <c r="G93" s="11"/>
      <c r="H93" s="8"/>
      <c r="I93" s="11"/>
      <c r="J93" s="8" t="s">
        <v>41</v>
      </c>
      <c r="K93" s="8">
        <v>2381.36</v>
      </c>
      <c r="L93" s="11">
        <v>0</v>
      </c>
      <c r="M93" s="8"/>
    </row>
    <row r="94" spans="1:13">
      <c r="A94" s="8"/>
      <c r="B94" s="9"/>
      <c r="C94" s="8"/>
      <c r="D94" s="10"/>
      <c r="E94" s="8"/>
      <c r="F94" s="11"/>
      <c r="G94" s="11"/>
      <c r="H94" s="8"/>
      <c r="I94" s="11"/>
      <c r="J94" s="8" t="s">
        <v>33</v>
      </c>
      <c r="K94" s="8">
        <v>259.8</v>
      </c>
      <c r="L94" s="11">
        <v>0</v>
      </c>
      <c r="M94" s="8"/>
    </row>
    <row r="95" spans="1:13">
      <c r="A95" s="8"/>
      <c r="B95" s="9"/>
      <c r="C95" s="8"/>
      <c r="D95" s="10"/>
      <c r="E95" s="8"/>
      <c r="F95" s="11"/>
      <c r="G95" s="11"/>
      <c r="H95" s="8"/>
      <c r="I95" s="11"/>
      <c r="J95" s="8" t="s">
        <v>42</v>
      </c>
      <c r="K95" s="8">
        <v>3849.3</v>
      </c>
      <c r="L95" s="11">
        <v>0</v>
      </c>
      <c r="M95" s="8"/>
    </row>
    <row r="96" spans="1:13">
      <c r="A96" s="8"/>
      <c r="B96" s="9"/>
      <c r="C96" s="8"/>
      <c r="D96" s="10"/>
      <c r="E96" s="8"/>
      <c r="F96" s="11"/>
      <c r="G96" s="11"/>
      <c r="H96" s="8"/>
      <c r="I96" s="11"/>
      <c r="J96" s="8" t="s">
        <v>34</v>
      </c>
      <c r="K96" s="8">
        <v>14846.03</v>
      </c>
      <c r="L96" s="11">
        <v>0</v>
      </c>
      <c r="M96" s="8"/>
    </row>
    <row r="97" spans="1:13">
      <c r="A97" s="8">
        <f>COUNTA($A$1:A96)</f>
        <v>37</v>
      </c>
      <c r="B97" s="9">
        <v>45944</v>
      </c>
      <c r="C97" s="8" t="s">
        <v>13</v>
      </c>
      <c r="D97" s="10" t="s">
        <v>202</v>
      </c>
      <c r="E97" s="8" t="s">
        <v>203</v>
      </c>
      <c r="F97" s="11" t="s">
        <v>204</v>
      </c>
      <c r="G97" s="11" t="s">
        <v>17</v>
      </c>
      <c r="H97" s="8" t="s">
        <v>205</v>
      </c>
      <c r="I97" s="11" t="s">
        <v>206</v>
      </c>
      <c r="J97" s="8" t="s">
        <v>22</v>
      </c>
      <c r="K97" s="8">
        <v>6067.52</v>
      </c>
      <c r="L97" s="11">
        <v>6067.52</v>
      </c>
      <c r="M97" s="8" t="s">
        <v>21</v>
      </c>
    </row>
    <row r="98" spans="1:13">
      <c r="A98" s="8"/>
      <c r="B98" s="9"/>
      <c r="C98" s="8"/>
      <c r="D98" s="10"/>
      <c r="E98" s="8"/>
      <c r="F98" s="11"/>
      <c r="G98" s="11"/>
      <c r="H98" s="8"/>
      <c r="I98" s="11"/>
      <c r="J98" s="8" t="s">
        <v>41</v>
      </c>
      <c r="K98" s="8">
        <v>95009.24</v>
      </c>
      <c r="L98" s="11">
        <v>95009.24</v>
      </c>
      <c r="M98" s="8"/>
    </row>
    <row r="99" spans="1:13">
      <c r="A99" s="8"/>
      <c r="B99" s="9"/>
      <c r="C99" s="8"/>
      <c r="D99" s="10"/>
      <c r="E99" s="8"/>
      <c r="F99" s="11"/>
      <c r="G99" s="11"/>
      <c r="H99" s="8"/>
      <c r="I99" s="11"/>
      <c r="J99" s="8" t="s">
        <v>34</v>
      </c>
      <c r="K99" s="8">
        <v>389661.78</v>
      </c>
      <c r="L99" s="11">
        <v>389661.78</v>
      </c>
      <c r="M99" s="8"/>
    </row>
    <row r="100" spans="1:13">
      <c r="A100" s="8">
        <f>COUNTA($A$1:A99)</f>
        <v>38</v>
      </c>
      <c r="B100" s="9">
        <v>45944</v>
      </c>
      <c r="C100" s="8" t="s">
        <v>13</v>
      </c>
      <c r="D100" s="10" t="s">
        <v>207</v>
      </c>
      <c r="E100" s="8" t="s">
        <v>208</v>
      </c>
      <c r="F100" s="11" t="s">
        <v>209</v>
      </c>
      <c r="G100" s="11" t="s">
        <v>17</v>
      </c>
      <c r="H100" s="8" t="s">
        <v>210</v>
      </c>
      <c r="I100" s="11" t="s">
        <v>211</v>
      </c>
      <c r="J100" s="8" t="s">
        <v>20</v>
      </c>
      <c r="K100" s="8">
        <v>153000.95</v>
      </c>
      <c r="L100" s="11">
        <v>100396.93</v>
      </c>
      <c r="M100" s="8" t="s">
        <v>21</v>
      </c>
    </row>
    <row r="101" spans="1:13">
      <c r="A101" s="8"/>
      <c r="B101" s="9"/>
      <c r="C101" s="8"/>
      <c r="D101" s="10"/>
      <c r="E101" s="8"/>
      <c r="F101" s="11"/>
      <c r="G101" s="11"/>
      <c r="H101" s="8"/>
      <c r="I101" s="11"/>
      <c r="J101" s="8" t="s">
        <v>22</v>
      </c>
      <c r="K101" s="8">
        <v>10710.07</v>
      </c>
      <c r="L101" s="11">
        <v>7027.79</v>
      </c>
      <c r="M101" s="8"/>
    </row>
    <row r="102" spans="1:13">
      <c r="A102" s="8">
        <f>COUNTA($A$1:A101)</f>
        <v>39</v>
      </c>
      <c r="B102" s="9">
        <v>45944</v>
      </c>
      <c r="C102" s="8" t="s">
        <v>13</v>
      </c>
      <c r="D102" s="10" t="s">
        <v>212</v>
      </c>
      <c r="E102" s="8" t="s">
        <v>213</v>
      </c>
      <c r="F102" s="11" t="s">
        <v>214</v>
      </c>
      <c r="G102" s="11" t="s">
        <v>17</v>
      </c>
      <c r="H102" s="8" t="s">
        <v>215</v>
      </c>
      <c r="I102" s="11" t="s">
        <v>216</v>
      </c>
      <c r="J102" s="8" t="s">
        <v>20</v>
      </c>
      <c r="K102" s="8">
        <v>29126.21</v>
      </c>
      <c r="L102" s="11">
        <v>0</v>
      </c>
      <c r="M102" s="8" t="s">
        <v>21</v>
      </c>
    </row>
    <row r="103" spans="1:13">
      <c r="A103" s="8"/>
      <c r="B103" s="9"/>
      <c r="C103" s="8"/>
      <c r="D103" s="10"/>
      <c r="E103" s="8"/>
      <c r="F103" s="11"/>
      <c r="G103" s="11"/>
      <c r="H103" s="8"/>
      <c r="I103" s="11"/>
      <c r="J103" s="8" t="s">
        <v>22</v>
      </c>
      <c r="K103" s="8">
        <v>1019.41</v>
      </c>
      <c r="L103" s="11">
        <v>0</v>
      </c>
      <c r="M103" s="8"/>
    </row>
    <row r="104" spans="1:13">
      <c r="A104" s="8">
        <f>COUNTA($A$1:A103)</f>
        <v>40</v>
      </c>
      <c r="B104" s="9">
        <v>45944</v>
      </c>
      <c r="C104" s="8" t="s">
        <v>13</v>
      </c>
      <c r="D104" s="10" t="s">
        <v>217</v>
      </c>
      <c r="E104" s="8" t="s">
        <v>218</v>
      </c>
      <c r="F104" s="11" t="s">
        <v>219</v>
      </c>
      <c r="G104" s="11" t="s">
        <v>17</v>
      </c>
      <c r="H104" s="8" t="s">
        <v>220</v>
      </c>
      <c r="I104" s="11" t="s">
        <v>221</v>
      </c>
      <c r="J104" s="8" t="s">
        <v>41</v>
      </c>
      <c r="K104" s="8">
        <v>982734.4</v>
      </c>
      <c r="L104" s="11">
        <v>0</v>
      </c>
      <c r="M104" s="8" t="s">
        <v>21</v>
      </c>
    </row>
    <row r="105" spans="1:13">
      <c r="A105" s="8"/>
      <c r="B105" s="9"/>
      <c r="C105" s="8"/>
      <c r="D105" s="10"/>
      <c r="E105" s="8"/>
      <c r="F105" s="11"/>
      <c r="G105" s="11"/>
      <c r="H105" s="8"/>
      <c r="I105" s="11"/>
      <c r="J105" s="8" t="s">
        <v>42</v>
      </c>
      <c r="K105" s="8">
        <v>486129.6</v>
      </c>
      <c r="L105" s="11">
        <v>0</v>
      </c>
      <c r="M105" s="8"/>
    </row>
    <row r="106" spans="1:13">
      <c r="A106" s="8">
        <f>COUNTA($A$1:A105)</f>
        <v>41</v>
      </c>
      <c r="B106" s="9">
        <v>45944</v>
      </c>
      <c r="C106" s="8" t="s">
        <v>13</v>
      </c>
      <c r="D106" s="10" t="s">
        <v>222</v>
      </c>
      <c r="E106" s="8" t="s">
        <v>223</v>
      </c>
      <c r="F106" s="11" t="s">
        <v>224</v>
      </c>
      <c r="G106" s="11" t="s">
        <v>17</v>
      </c>
      <c r="H106" s="8" t="s">
        <v>225</v>
      </c>
      <c r="I106" s="11" t="s">
        <v>226</v>
      </c>
      <c r="J106" s="8" t="s">
        <v>20</v>
      </c>
      <c r="K106" s="8">
        <v>38611.51</v>
      </c>
      <c r="L106" s="11">
        <v>0</v>
      </c>
      <c r="M106" s="8" t="s">
        <v>21</v>
      </c>
    </row>
    <row r="107" spans="1:13">
      <c r="A107" s="8"/>
      <c r="B107" s="9"/>
      <c r="C107" s="8"/>
      <c r="D107" s="10"/>
      <c r="E107" s="8"/>
      <c r="F107" s="11"/>
      <c r="G107" s="11"/>
      <c r="H107" s="8"/>
      <c r="I107" s="11"/>
      <c r="J107" s="8" t="s">
        <v>40</v>
      </c>
      <c r="K107" s="8">
        <v>6832.73</v>
      </c>
      <c r="L107" s="11">
        <v>0</v>
      </c>
      <c r="M107" s="8"/>
    </row>
    <row r="108" spans="1:13">
      <c r="A108" s="8"/>
      <c r="B108" s="9"/>
      <c r="C108" s="8"/>
      <c r="D108" s="10"/>
      <c r="E108" s="8"/>
      <c r="F108" s="11"/>
      <c r="G108" s="11"/>
      <c r="H108" s="8"/>
      <c r="I108" s="11"/>
      <c r="J108" s="8" t="s">
        <v>22</v>
      </c>
      <c r="K108" s="8">
        <v>8227.89</v>
      </c>
      <c r="L108" s="11">
        <v>0</v>
      </c>
      <c r="M108" s="8"/>
    </row>
    <row r="109" spans="1:13">
      <c r="A109" s="8">
        <f>COUNTA($A$1:A108)</f>
        <v>42</v>
      </c>
      <c r="B109" s="9">
        <v>45944</v>
      </c>
      <c r="C109" s="8" t="s">
        <v>13</v>
      </c>
      <c r="D109" s="10" t="s">
        <v>227</v>
      </c>
      <c r="E109" s="8" t="s">
        <v>228</v>
      </c>
      <c r="F109" s="11" t="s">
        <v>229</v>
      </c>
      <c r="G109" s="11" t="s">
        <v>17</v>
      </c>
      <c r="H109" s="8" t="s">
        <v>230</v>
      </c>
      <c r="I109" s="11" t="s">
        <v>231</v>
      </c>
      <c r="J109" s="8" t="s">
        <v>20</v>
      </c>
      <c r="K109" s="8">
        <v>257851.13</v>
      </c>
      <c r="L109" s="11">
        <v>0</v>
      </c>
      <c r="M109" s="8" t="s">
        <v>21</v>
      </c>
    </row>
    <row r="110" spans="1:13">
      <c r="A110" s="8"/>
      <c r="B110" s="9"/>
      <c r="C110" s="8"/>
      <c r="D110" s="10"/>
      <c r="E110" s="8"/>
      <c r="F110" s="11"/>
      <c r="G110" s="11"/>
      <c r="H110" s="8"/>
      <c r="I110" s="11"/>
      <c r="J110" s="8" t="s">
        <v>22</v>
      </c>
      <c r="K110" s="8">
        <v>9191.46</v>
      </c>
      <c r="L110" s="11">
        <v>0</v>
      </c>
      <c r="M110" s="8"/>
    </row>
    <row r="111" spans="1:13">
      <c r="A111" s="8"/>
      <c r="B111" s="9"/>
      <c r="C111" s="8"/>
      <c r="D111" s="10"/>
      <c r="E111" s="8"/>
      <c r="F111" s="11"/>
      <c r="G111" s="11"/>
      <c r="H111" s="8"/>
      <c r="I111" s="11"/>
      <c r="J111" s="8" t="s">
        <v>41</v>
      </c>
      <c r="K111" s="8">
        <v>264.6</v>
      </c>
      <c r="L111" s="11">
        <v>0</v>
      </c>
      <c r="M111" s="8"/>
    </row>
    <row r="112" spans="1:13">
      <c r="A112" s="8"/>
      <c r="B112" s="9"/>
      <c r="C112" s="8"/>
      <c r="D112" s="10"/>
      <c r="E112" s="8"/>
      <c r="F112" s="11"/>
      <c r="G112" s="11"/>
      <c r="H112" s="8"/>
      <c r="I112" s="11"/>
      <c r="J112" s="8" t="s">
        <v>33</v>
      </c>
      <c r="K112" s="8">
        <v>1328.71</v>
      </c>
      <c r="L112" s="11">
        <v>0</v>
      </c>
      <c r="M112" s="8"/>
    </row>
    <row r="113" spans="1:13">
      <c r="A113" s="8"/>
      <c r="B113" s="9"/>
      <c r="C113" s="8"/>
      <c r="D113" s="10"/>
      <c r="E113" s="8"/>
      <c r="F113" s="11"/>
      <c r="G113" s="11"/>
      <c r="H113" s="8"/>
      <c r="I113" s="11"/>
      <c r="J113" s="8" t="s">
        <v>42</v>
      </c>
      <c r="K113" s="8">
        <v>62190.45</v>
      </c>
      <c r="L113" s="11">
        <v>0</v>
      </c>
      <c r="M113" s="8"/>
    </row>
    <row r="114" spans="1:13">
      <c r="A114" s="8"/>
      <c r="B114" s="9"/>
      <c r="C114" s="8"/>
      <c r="D114" s="10"/>
      <c r="E114" s="8"/>
      <c r="F114" s="11"/>
      <c r="G114" s="11"/>
      <c r="H114" s="8"/>
      <c r="I114" s="11"/>
      <c r="J114" s="8" t="s">
        <v>34</v>
      </c>
      <c r="K114" s="8">
        <v>194087.11</v>
      </c>
      <c r="L114" s="11">
        <v>0</v>
      </c>
      <c r="M114" s="8"/>
    </row>
    <row r="115" ht="27" spans="1:13">
      <c r="A115" s="8">
        <f>COUNTA($A$1:A114)</f>
        <v>43</v>
      </c>
      <c r="B115" s="9">
        <v>45944</v>
      </c>
      <c r="C115" s="8" t="s">
        <v>13</v>
      </c>
      <c r="D115" s="10" t="s">
        <v>232</v>
      </c>
      <c r="E115" s="8" t="s">
        <v>233</v>
      </c>
      <c r="F115" s="11" t="s">
        <v>234</v>
      </c>
      <c r="G115" s="11" t="s">
        <v>17</v>
      </c>
      <c r="H115" s="8" t="s">
        <v>235</v>
      </c>
      <c r="I115" s="11" t="s">
        <v>236</v>
      </c>
      <c r="J115" s="8" t="s">
        <v>20</v>
      </c>
      <c r="K115" s="8">
        <v>102802.04</v>
      </c>
      <c r="L115" s="11">
        <v>0</v>
      </c>
      <c r="M115" s="8" t="s">
        <v>21</v>
      </c>
    </row>
    <row r="116" ht="27" spans="1:13">
      <c r="A116" s="8">
        <f>COUNTA($A$1:A115)</f>
        <v>44</v>
      </c>
      <c r="B116" s="9">
        <v>45944</v>
      </c>
      <c r="C116" s="8" t="s">
        <v>13</v>
      </c>
      <c r="D116" s="10" t="s">
        <v>237</v>
      </c>
      <c r="E116" s="8" t="s">
        <v>238</v>
      </c>
      <c r="F116" s="11" t="s">
        <v>239</v>
      </c>
      <c r="G116" s="11" t="s">
        <v>17</v>
      </c>
      <c r="H116" s="8" t="s">
        <v>240</v>
      </c>
      <c r="I116" s="11" t="s">
        <v>241</v>
      </c>
      <c r="J116" s="8" t="s">
        <v>40</v>
      </c>
      <c r="K116" s="8">
        <v>19980.74</v>
      </c>
      <c r="L116" s="11">
        <v>0</v>
      </c>
      <c r="M116" s="8" t="s">
        <v>21</v>
      </c>
    </row>
    <row r="117" spans="1:13">
      <c r="A117" s="8">
        <f>COUNTA($A$1:A116)</f>
        <v>45</v>
      </c>
      <c r="B117" s="9">
        <v>45944</v>
      </c>
      <c r="C117" s="8" t="s">
        <v>13</v>
      </c>
      <c r="D117" s="10" t="s">
        <v>242</v>
      </c>
      <c r="E117" s="8" t="s">
        <v>243</v>
      </c>
      <c r="F117" s="11" t="s">
        <v>244</v>
      </c>
      <c r="G117" s="11" t="s">
        <v>17</v>
      </c>
      <c r="H117" s="8" t="s">
        <v>245</v>
      </c>
      <c r="I117" s="11" t="s">
        <v>246</v>
      </c>
      <c r="J117" s="8" t="s">
        <v>41</v>
      </c>
      <c r="K117" s="8">
        <v>10255.2</v>
      </c>
      <c r="L117" s="11">
        <v>0</v>
      </c>
      <c r="M117" s="8" t="s">
        <v>21</v>
      </c>
    </row>
    <row r="118" spans="1:13">
      <c r="A118" s="8"/>
      <c r="B118" s="9"/>
      <c r="C118" s="8"/>
      <c r="D118" s="10"/>
      <c r="E118" s="8"/>
      <c r="F118" s="11"/>
      <c r="G118" s="11"/>
      <c r="H118" s="8"/>
      <c r="I118" s="11"/>
      <c r="J118" s="8" t="s">
        <v>42</v>
      </c>
      <c r="K118" s="8">
        <v>166666.74</v>
      </c>
      <c r="L118" s="11">
        <v>0</v>
      </c>
      <c r="M118" s="8"/>
    </row>
    <row r="119" spans="1:13">
      <c r="A119" s="8">
        <f>COUNTA($A$1:A118)</f>
        <v>46</v>
      </c>
      <c r="B119" s="9">
        <v>45944</v>
      </c>
      <c r="C119" s="8" t="s">
        <v>13</v>
      </c>
      <c r="D119" s="10" t="s">
        <v>247</v>
      </c>
      <c r="E119" s="8" t="s">
        <v>248</v>
      </c>
      <c r="F119" s="11" t="s">
        <v>249</v>
      </c>
      <c r="G119" s="11" t="s">
        <v>17</v>
      </c>
      <c r="H119" s="8" t="s">
        <v>250</v>
      </c>
      <c r="I119" s="11" t="s">
        <v>251</v>
      </c>
      <c r="J119" s="8" t="s">
        <v>20</v>
      </c>
      <c r="K119" s="8">
        <v>376248.12</v>
      </c>
      <c r="L119" s="11">
        <v>0</v>
      </c>
      <c r="M119" s="8" t="s">
        <v>21</v>
      </c>
    </row>
    <row r="120" spans="1:13">
      <c r="A120" s="8"/>
      <c r="B120" s="9"/>
      <c r="C120" s="8"/>
      <c r="D120" s="10"/>
      <c r="E120" s="8"/>
      <c r="F120" s="11"/>
      <c r="G120" s="11"/>
      <c r="H120" s="8"/>
      <c r="I120" s="11"/>
      <c r="J120" s="8" t="s">
        <v>22</v>
      </c>
      <c r="K120" s="8">
        <v>358.33</v>
      </c>
      <c r="L120" s="11">
        <v>0</v>
      </c>
      <c r="M120" s="8"/>
    </row>
    <row r="121" spans="1:13">
      <c r="A121" s="8"/>
      <c r="B121" s="9"/>
      <c r="C121" s="8"/>
      <c r="D121" s="10"/>
      <c r="E121" s="8"/>
      <c r="F121" s="11"/>
      <c r="G121" s="11"/>
      <c r="H121" s="8"/>
      <c r="I121" s="11"/>
      <c r="J121" s="8" t="s">
        <v>33</v>
      </c>
      <c r="K121" s="8">
        <v>53.75</v>
      </c>
      <c r="L121" s="11">
        <v>0</v>
      </c>
      <c r="M121" s="8"/>
    </row>
    <row r="122" spans="1:13">
      <c r="A122" s="8"/>
      <c r="B122" s="9"/>
      <c r="C122" s="8"/>
      <c r="D122" s="10"/>
      <c r="E122" s="8"/>
      <c r="F122" s="11"/>
      <c r="G122" s="11"/>
      <c r="H122" s="8"/>
      <c r="I122" s="11"/>
      <c r="J122" s="8" t="s">
        <v>34</v>
      </c>
      <c r="K122" s="8">
        <v>2047.62</v>
      </c>
      <c r="L122" s="11">
        <v>0</v>
      </c>
      <c r="M122" s="8"/>
    </row>
    <row r="123" spans="1:13">
      <c r="A123" s="8">
        <f>COUNTA($A$1:A122)</f>
        <v>47</v>
      </c>
      <c r="B123" s="9">
        <v>45944</v>
      </c>
      <c r="C123" s="8" t="s">
        <v>13</v>
      </c>
      <c r="D123" s="10" t="s">
        <v>252</v>
      </c>
      <c r="E123" s="8" t="s">
        <v>253</v>
      </c>
      <c r="F123" s="11" t="s">
        <v>254</v>
      </c>
      <c r="G123" s="11" t="s">
        <v>17</v>
      </c>
      <c r="H123" s="8" t="s">
        <v>255</v>
      </c>
      <c r="I123" s="11" t="s">
        <v>256</v>
      </c>
      <c r="J123" s="8" t="s">
        <v>20</v>
      </c>
      <c r="K123" s="8">
        <v>64698.83</v>
      </c>
      <c r="L123" s="11">
        <v>64698.83</v>
      </c>
      <c r="M123" s="8" t="s">
        <v>21</v>
      </c>
    </row>
    <row r="124" spans="1:13">
      <c r="A124" s="8"/>
      <c r="B124" s="9"/>
      <c r="C124" s="8"/>
      <c r="D124" s="10"/>
      <c r="E124" s="8"/>
      <c r="F124" s="11"/>
      <c r="G124" s="11"/>
      <c r="H124" s="8"/>
      <c r="I124" s="11"/>
      <c r="J124" s="8" t="s">
        <v>22</v>
      </c>
      <c r="K124" s="8">
        <v>2208.87</v>
      </c>
      <c r="L124" s="11">
        <v>2208.87</v>
      </c>
      <c r="M124" s="8"/>
    </row>
    <row r="125" spans="1:13">
      <c r="A125" s="8"/>
      <c r="B125" s="9"/>
      <c r="C125" s="8"/>
      <c r="D125" s="10"/>
      <c r="E125" s="8"/>
      <c r="F125" s="11"/>
      <c r="G125" s="11"/>
      <c r="H125" s="8"/>
      <c r="I125" s="11"/>
      <c r="J125" s="8" t="s">
        <v>33</v>
      </c>
      <c r="K125" s="8">
        <v>96.23</v>
      </c>
      <c r="L125" s="11">
        <v>96.23</v>
      </c>
      <c r="M125" s="8"/>
    </row>
    <row r="126" spans="1:13">
      <c r="A126" s="8">
        <f>COUNTA($A$1:A125)</f>
        <v>48</v>
      </c>
      <c r="B126" s="9">
        <v>45944</v>
      </c>
      <c r="C126" s="8" t="s">
        <v>13</v>
      </c>
      <c r="D126" s="10" t="s">
        <v>257</v>
      </c>
      <c r="E126" s="8" t="s">
        <v>258</v>
      </c>
      <c r="F126" s="11" t="s">
        <v>259</v>
      </c>
      <c r="G126" s="11" t="s">
        <v>17</v>
      </c>
      <c r="H126" s="8" t="s">
        <v>260</v>
      </c>
      <c r="I126" s="11" t="s">
        <v>261</v>
      </c>
      <c r="J126" s="8" t="s">
        <v>20</v>
      </c>
      <c r="K126" s="8">
        <v>52669.29</v>
      </c>
      <c r="L126" s="11">
        <v>0</v>
      </c>
      <c r="M126" s="8" t="s">
        <v>21</v>
      </c>
    </row>
    <row r="127" spans="1:13">
      <c r="A127" s="8"/>
      <c r="B127" s="9"/>
      <c r="C127" s="8"/>
      <c r="D127" s="10"/>
      <c r="E127" s="8"/>
      <c r="F127" s="11"/>
      <c r="G127" s="11"/>
      <c r="H127" s="8"/>
      <c r="I127" s="11"/>
      <c r="J127" s="8" t="s">
        <v>22</v>
      </c>
      <c r="K127" s="8">
        <v>843.42</v>
      </c>
      <c r="L127" s="11">
        <v>0</v>
      </c>
      <c r="M127" s="8"/>
    </row>
    <row r="128" spans="1:13">
      <c r="A128" s="8"/>
      <c r="B128" s="9"/>
      <c r="C128" s="8"/>
      <c r="D128" s="10"/>
      <c r="E128" s="8"/>
      <c r="F128" s="11"/>
      <c r="G128" s="11"/>
      <c r="H128" s="8"/>
      <c r="I128" s="11"/>
      <c r="J128" s="8" t="s">
        <v>41</v>
      </c>
      <c r="K128" s="8">
        <v>518485.02</v>
      </c>
      <c r="L128" s="11">
        <v>0</v>
      </c>
      <c r="M128" s="8"/>
    </row>
    <row r="129" spans="1:13">
      <c r="A129" s="8"/>
      <c r="B129" s="9"/>
      <c r="C129" s="8"/>
      <c r="D129" s="10"/>
      <c r="E129" s="8"/>
      <c r="F129" s="11"/>
      <c r="G129" s="11"/>
      <c r="H129" s="8"/>
      <c r="I129" s="11"/>
      <c r="J129" s="8" t="s">
        <v>33</v>
      </c>
      <c r="K129" s="8">
        <v>1266.66</v>
      </c>
      <c r="L129" s="11">
        <v>1266.66</v>
      </c>
      <c r="M129" s="8"/>
    </row>
    <row r="130" spans="1:13">
      <c r="A130" s="8"/>
      <c r="B130" s="9"/>
      <c r="C130" s="8"/>
      <c r="D130" s="10"/>
      <c r="E130" s="8"/>
      <c r="F130" s="11"/>
      <c r="G130" s="11"/>
      <c r="H130" s="8"/>
      <c r="I130" s="11"/>
      <c r="J130" s="8" t="s">
        <v>42</v>
      </c>
      <c r="K130" s="8">
        <v>41031.95</v>
      </c>
      <c r="L130" s="11">
        <v>10064.18</v>
      </c>
      <c r="M130" s="8"/>
    </row>
    <row r="131" spans="1:13">
      <c r="A131" s="8">
        <f>COUNTA($A$1:A130)</f>
        <v>49</v>
      </c>
      <c r="B131" s="9">
        <v>45944</v>
      </c>
      <c r="C131" s="8" t="s">
        <v>13</v>
      </c>
      <c r="D131" s="10" t="s">
        <v>262</v>
      </c>
      <c r="E131" s="8" t="s">
        <v>263</v>
      </c>
      <c r="F131" s="11" t="s">
        <v>264</v>
      </c>
      <c r="G131" s="11" t="s">
        <v>17</v>
      </c>
      <c r="H131" s="8" t="s">
        <v>51</v>
      </c>
      <c r="I131" s="11" t="s">
        <v>265</v>
      </c>
      <c r="J131" s="8" t="s">
        <v>34</v>
      </c>
      <c r="K131" s="8">
        <v>1265261.16</v>
      </c>
      <c r="L131" s="11">
        <v>0</v>
      </c>
      <c r="M131" s="8" t="s">
        <v>21</v>
      </c>
    </row>
    <row r="132" spans="1:13">
      <c r="A132" s="8">
        <f>COUNTA($A$1:A131)</f>
        <v>50</v>
      </c>
      <c r="B132" s="9">
        <v>45944</v>
      </c>
      <c r="C132" s="8" t="s">
        <v>13</v>
      </c>
      <c r="D132" s="10" t="s">
        <v>266</v>
      </c>
      <c r="E132" s="8" t="s">
        <v>267</v>
      </c>
      <c r="F132" s="11" t="s">
        <v>268</v>
      </c>
      <c r="G132" s="11" t="s">
        <v>17</v>
      </c>
      <c r="H132" s="8" t="s">
        <v>269</v>
      </c>
      <c r="I132" s="11" t="s">
        <v>270</v>
      </c>
      <c r="J132" s="8" t="s">
        <v>20</v>
      </c>
      <c r="K132" s="8">
        <v>150269.39</v>
      </c>
      <c r="L132" s="11">
        <v>0</v>
      </c>
      <c r="M132" s="8" t="s">
        <v>21</v>
      </c>
    </row>
    <row r="133" spans="1:13">
      <c r="A133" s="8"/>
      <c r="B133" s="9"/>
      <c r="C133" s="8"/>
      <c r="D133" s="10"/>
      <c r="E133" s="8"/>
      <c r="F133" s="11"/>
      <c r="G133" s="11"/>
      <c r="H133" s="8"/>
      <c r="I133" s="11"/>
      <c r="J133" s="8" t="s">
        <v>22</v>
      </c>
      <c r="K133" s="8">
        <v>8567.24</v>
      </c>
      <c r="L133" s="11">
        <v>0</v>
      </c>
      <c r="M133" s="8"/>
    </row>
    <row r="134" spans="1:13">
      <c r="A134" s="8"/>
      <c r="B134" s="9"/>
      <c r="C134" s="8"/>
      <c r="D134" s="10"/>
      <c r="E134" s="8"/>
      <c r="F134" s="11"/>
      <c r="G134" s="11"/>
      <c r="H134" s="8"/>
      <c r="I134" s="11"/>
      <c r="J134" s="8" t="s">
        <v>41</v>
      </c>
      <c r="K134" s="8">
        <v>17684.72</v>
      </c>
      <c r="L134" s="11">
        <v>0</v>
      </c>
      <c r="M134" s="8"/>
    </row>
    <row r="135" spans="1:13">
      <c r="A135" s="8"/>
      <c r="B135" s="9"/>
      <c r="C135" s="8"/>
      <c r="D135" s="10"/>
      <c r="E135" s="8"/>
      <c r="F135" s="11"/>
      <c r="G135" s="11"/>
      <c r="H135" s="8"/>
      <c r="I135" s="11"/>
      <c r="J135" s="8" t="s">
        <v>33</v>
      </c>
      <c r="K135" s="8">
        <v>1321.3</v>
      </c>
      <c r="L135" s="11">
        <v>0</v>
      </c>
      <c r="M135" s="8"/>
    </row>
    <row r="136" spans="1:13">
      <c r="A136" s="8"/>
      <c r="B136" s="9"/>
      <c r="C136" s="8"/>
      <c r="D136" s="10"/>
      <c r="E136" s="8"/>
      <c r="F136" s="11"/>
      <c r="G136" s="11"/>
      <c r="H136" s="8"/>
      <c r="I136" s="11"/>
      <c r="J136" s="8" t="s">
        <v>42</v>
      </c>
      <c r="K136" s="8">
        <v>2476.8</v>
      </c>
      <c r="L136" s="11">
        <v>0</v>
      </c>
      <c r="M136" s="8"/>
    </row>
    <row r="137" spans="1:13">
      <c r="A137" s="8"/>
      <c r="B137" s="9"/>
      <c r="C137" s="8"/>
      <c r="D137" s="10"/>
      <c r="E137" s="8"/>
      <c r="F137" s="11"/>
      <c r="G137" s="11"/>
      <c r="H137" s="8"/>
      <c r="I137" s="11"/>
      <c r="J137" s="8" t="s">
        <v>34</v>
      </c>
      <c r="K137" s="8">
        <v>10018.63</v>
      </c>
      <c r="L137" s="11">
        <v>0</v>
      </c>
      <c r="M137" s="8"/>
    </row>
    <row r="138" spans="1:13">
      <c r="A138" s="8">
        <f>COUNTA($A$1:A137)</f>
        <v>51</v>
      </c>
      <c r="B138" s="9">
        <v>45944</v>
      </c>
      <c r="C138" s="8" t="s">
        <v>13</v>
      </c>
      <c r="D138" s="10" t="s">
        <v>271</v>
      </c>
      <c r="E138" s="8" t="s">
        <v>272</v>
      </c>
      <c r="F138" s="11" t="s">
        <v>273</v>
      </c>
      <c r="G138" s="11" t="s">
        <v>17</v>
      </c>
      <c r="H138" s="8" t="s">
        <v>274</v>
      </c>
      <c r="I138" s="11" t="s">
        <v>275</v>
      </c>
      <c r="J138" s="8" t="s">
        <v>20</v>
      </c>
      <c r="K138" s="8">
        <v>57135.3</v>
      </c>
      <c r="L138" s="11">
        <v>48396.37</v>
      </c>
      <c r="M138" s="8" t="s">
        <v>21</v>
      </c>
    </row>
    <row r="139" spans="1:13">
      <c r="A139" s="8"/>
      <c r="B139" s="9"/>
      <c r="C139" s="8"/>
      <c r="D139" s="10"/>
      <c r="E139" s="8"/>
      <c r="F139" s="11"/>
      <c r="G139" s="11"/>
      <c r="H139" s="8"/>
      <c r="I139" s="11"/>
      <c r="J139" s="8" t="s">
        <v>22</v>
      </c>
      <c r="K139" s="8">
        <v>2122.85</v>
      </c>
      <c r="L139" s="11">
        <v>1693.86</v>
      </c>
      <c r="M139" s="8"/>
    </row>
    <row r="140" spans="1:13">
      <c r="A140" s="8"/>
      <c r="B140" s="9"/>
      <c r="C140" s="8"/>
      <c r="D140" s="10"/>
      <c r="E140" s="8"/>
      <c r="F140" s="11"/>
      <c r="G140" s="11"/>
      <c r="H140" s="8"/>
      <c r="I140" s="11"/>
      <c r="J140" s="8" t="s">
        <v>33</v>
      </c>
      <c r="K140" s="8">
        <v>29.75</v>
      </c>
      <c r="L140" s="11">
        <v>0</v>
      </c>
      <c r="M140" s="8"/>
    </row>
    <row r="141" ht="25" customHeight="1" spans="1:13">
      <c r="A141" s="8">
        <f>COUNTA($A$1:A140)</f>
        <v>52</v>
      </c>
      <c r="B141" s="9">
        <v>45944</v>
      </c>
      <c r="C141" s="8" t="s">
        <v>13</v>
      </c>
      <c r="D141" s="10" t="s">
        <v>276</v>
      </c>
      <c r="E141" s="8" t="s">
        <v>277</v>
      </c>
      <c r="F141" s="11" t="s">
        <v>278</v>
      </c>
      <c r="G141" s="11" t="s">
        <v>17</v>
      </c>
      <c r="H141" s="8" t="s">
        <v>279</v>
      </c>
      <c r="I141" s="11" t="s">
        <v>280</v>
      </c>
      <c r="J141" s="8" t="s">
        <v>20</v>
      </c>
      <c r="K141" s="8">
        <v>277382.97</v>
      </c>
      <c r="L141" s="11">
        <v>0</v>
      </c>
      <c r="M141" s="8" t="s">
        <v>21</v>
      </c>
    </row>
    <row r="142" spans="1:13">
      <c r="A142" s="8"/>
      <c r="B142" s="9"/>
      <c r="C142" s="8"/>
      <c r="D142" s="10"/>
      <c r="E142" s="8"/>
      <c r="F142" s="11"/>
      <c r="G142" s="11"/>
      <c r="H142" s="8"/>
      <c r="I142" s="11"/>
      <c r="J142" s="8" t="s">
        <v>42</v>
      </c>
      <c r="K142" s="8">
        <v>17988.79</v>
      </c>
      <c r="L142" s="11">
        <v>0</v>
      </c>
      <c r="M142" s="8"/>
    </row>
    <row r="143" spans="1:13">
      <c r="A143" s="8">
        <f>COUNTA($A$1:A142)</f>
        <v>53</v>
      </c>
      <c r="B143" s="9">
        <v>45944</v>
      </c>
      <c r="C143" s="8" t="s">
        <v>13</v>
      </c>
      <c r="D143" s="10" t="s">
        <v>281</v>
      </c>
      <c r="E143" s="8" t="s">
        <v>282</v>
      </c>
      <c r="F143" s="11" t="s">
        <v>283</v>
      </c>
      <c r="G143" s="11" t="s">
        <v>17</v>
      </c>
      <c r="H143" s="8" t="s">
        <v>284</v>
      </c>
      <c r="I143" s="11" t="s">
        <v>285</v>
      </c>
      <c r="J143" s="8" t="s">
        <v>20</v>
      </c>
      <c r="K143" s="8">
        <v>359017.9</v>
      </c>
      <c r="L143" s="11">
        <v>0</v>
      </c>
      <c r="M143" s="8" t="s">
        <v>21</v>
      </c>
    </row>
    <row r="144" spans="1:13">
      <c r="A144" s="8"/>
      <c r="B144" s="9"/>
      <c r="C144" s="8"/>
      <c r="D144" s="10"/>
      <c r="E144" s="8"/>
      <c r="F144" s="11"/>
      <c r="G144" s="11"/>
      <c r="H144" s="8"/>
      <c r="I144" s="11"/>
      <c r="J144" s="8" t="s">
        <v>40</v>
      </c>
      <c r="K144" s="8">
        <v>1500.76</v>
      </c>
      <c r="L144" s="11">
        <v>0</v>
      </c>
      <c r="M144" s="8"/>
    </row>
    <row r="145" spans="1:13">
      <c r="A145" s="8"/>
      <c r="B145" s="9"/>
      <c r="C145" s="8"/>
      <c r="D145" s="10"/>
      <c r="E145" s="8"/>
      <c r="F145" s="11"/>
      <c r="G145" s="11"/>
      <c r="H145" s="8"/>
      <c r="I145" s="11"/>
      <c r="J145" s="8" t="s">
        <v>22</v>
      </c>
      <c r="K145" s="8">
        <v>18416.08</v>
      </c>
      <c r="L145" s="11">
        <v>0</v>
      </c>
      <c r="M145" s="8"/>
    </row>
    <row r="146" spans="1:13">
      <c r="A146" s="8"/>
      <c r="B146" s="9"/>
      <c r="C146" s="8"/>
      <c r="D146" s="10"/>
      <c r="E146" s="8"/>
      <c r="F146" s="11"/>
      <c r="G146" s="11"/>
      <c r="H146" s="8"/>
      <c r="I146" s="11"/>
      <c r="J146" s="8" t="s">
        <v>33</v>
      </c>
      <c r="K146" s="8">
        <v>750.79</v>
      </c>
      <c r="L146" s="11">
        <v>0</v>
      </c>
      <c r="M146" s="8"/>
    </row>
    <row r="147" spans="1:13">
      <c r="A147" s="8">
        <f>COUNTA($A$1:A146)</f>
        <v>54</v>
      </c>
      <c r="B147" s="9">
        <v>45944</v>
      </c>
      <c r="C147" s="8" t="s">
        <v>13</v>
      </c>
      <c r="D147" s="10" t="s">
        <v>286</v>
      </c>
      <c r="E147" s="8" t="s">
        <v>287</v>
      </c>
      <c r="F147" s="11" t="s">
        <v>288</v>
      </c>
      <c r="G147" s="11" t="s">
        <v>17</v>
      </c>
      <c r="H147" s="8" t="s">
        <v>289</v>
      </c>
      <c r="I147" s="11" t="s">
        <v>290</v>
      </c>
      <c r="J147" s="8" t="s">
        <v>291</v>
      </c>
      <c r="K147" s="8">
        <v>800000</v>
      </c>
      <c r="L147" s="11">
        <v>0</v>
      </c>
      <c r="M147" s="8" t="s">
        <v>21</v>
      </c>
    </row>
    <row r="148" spans="1:13">
      <c r="A148" s="8">
        <f>COUNTA($A$1:A147)</f>
        <v>55</v>
      </c>
      <c r="B148" s="9">
        <v>45944</v>
      </c>
      <c r="C148" s="8" t="s">
        <v>13</v>
      </c>
      <c r="D148" s="10" t="s">
        <v>292</v>
      </c>
      <c r="E148" s="8" t="s">
        <v>293</v>
      </c>
      <c r="F148" s="11" t="s">
        <v>294</v>
      </c>
      <c r="G148" s="11" t="s">
        <v>17</v>
      </c>
      <c r="H148" s="8" t="s">
        <v>295</v>
      </c>
      <c r="I148" s="11" t="s">
        <v>296</v>
      </c>
      <c r="J148" s="8" t="s">
        <v>41</v>
      </c>
      <c r="K148" s="8">
        <v>433613.5</v>
      </c>
      <c r="L148" s="11">
        <v>0</v>
      </c>
      <c r="M148" s="8" t="s">
        <v>21</v>
      </c>
    </row>
    <row r="149" spans="1:13">
      <c r="A149" s="8"/>
      <c r="B149" s="9"/>
      <c r="C149" s="8"/>
      <c r="D149" s="10"/>
      <c r="E149" s="8"/>
      <c r="F149" s="11"/>
      <c r="G149" s="11"/>
      <c r="H149" s="8"/>
      <c r="I149" s="11"/>
      <c r="J149" s="8" t="s">
        <v>42</v>
      </c>
      <c r="K149" s="8">
        <v>39010.25</v>
      </c>
      <c r="L149" s="11">
        <v>0</v>
      </c>
      <c r="M149" s="8"/>
    </row>
    <row r="150" spans="1:13">
      <c r="A150" s="8">
        <f>COUNTA($A$1:A149)</f>
        <v>56</v>
      </c>
      <c r="B150" s="9">
        <v>45944</v>
      </c>
      <c r="C150" s="8" t="s">
        <v>13</v>
      </c>
      <c r="D150" s="10" t="s">
        <v>297</v>
      </c>
      <c r="E150" s="8" t="s">
        <v>298</v>
      </c>
      <c r="F150" s="11" t="s">
        <v>299</v>
      </c>
      <c r="G150" s="11" t="s">
        <v>17</v>
      </c>
      <c r="H150" s="8" t="s">
        <v>300</v>
      </c>
      <c r="I150" s="11" t="s">
        <v>301</v>
      </c>
      <c r="J150" s="8" t="s">
        <v>20</v>
      </c>
      <c r="K150" s="8">
        <v>176967.39</v>
      </c>
      <c r="L150" s="11">
        <v>0</v>
      </c>
      <c r="M150" s="8" t="s">
        <v>21</v>
      </c>
    </row>
    <row r="151" spans="1:13">
      <c r="A151" s="8"/>
      <c r="B151" s="9"/>
      <c r="C151" s="8"/>
      <c r="D151" s="10"/>
      <c r="E151" s="8"/>
      <c r="F151" s="11"/>
      <c r="G151" s="11"/>
      <c r="H151" s="8"/>
      <c r="I151" s="11"/>
      <c r="J151" s="8" t="s">
        <v>22</v>
      </c>
      <c r="K151" s="8">
        <v>2851.49</v>
      </c>
      <c r="L151" s="11">
        <v>0</v>
      </c>
      <c r="M151" s="8"/>
    </row>
    <row r="152" spans="1:13">
      <c r="A152" s="8">
        <f>COUNTA($A$1:A151)</f>
        <v>57</v>
      </c>
      <c r="B152" s="9">
        <v>45944</v>
      </c>
      <c r="C152" s="8" t="s">
        <v>13</v>
      </c>
      <c r="D152" s="10" t="s">
        <v>302</v>
      </c>
      <c r="E152" s="8" t="s">
        <v>303</v>
      </c>
      <c r="F152" s="11" t="s">
        <v>304</v>
      </c>
      <c r="G152" s="11" t="s">
        <v>17</v>
      </c>
      <c r="H152" s="8" t="s">
        <v>305</v>
      </c>
      <c r="I152" s="11" t="s">
        <v>306</v>
      </c>
      <c r="J152" s="8" t="s">
        <v>20</v>
      </c>
      <c r="K152" s="8">
        <v>470404</v>
      </c>
      <c r="L152" s="11">
        <v>36532.99</v>
      </c>
      <c r="M152" s="8" t="s">
        <v>21</v>
      </c>
    </row>
    <row r="153" spans="1:13">
      <c r="A153" s="8"/>
      <c r="B153" s="9"/>
      <c r="C153" s="8"/>
      <c r="D153" s="10"/>
      <c r="E153" s="8"/>
      <c r="F153" s="11"/>
      <c r="G153" s="11"/>
      <c r="H153" s="8"/>
      <c r="I153" s="11"/>
      <c r="J153" s="8" t="s">
        <v>22</v>
      </c>
      <c r="K153" s="8">
        <v>16309.25</v>
      </c>
      <c r="L153" s="11">
        <v>2557.31</v>
      </c>
      <c r="M153" s="8"/>
    </row>
    <row r="154" spans="1:13">
      <c r="A154" s="8"/>
      <c r="B154" s="9"/>
      <c r="C154" s="8"/>
      <c r="D154" s="10"/>
      <c r="E154" s="8"/>
      <c r="F154" s="11"/>
      <c r="G154" s="11"/>
      <c r="H154" s="8"/>
      <c r="I154" s="11"/>
      <c r="J154" s="8" t="s">
        <v>41</v>
      </c>
      <c r="K154" s="8">
        <v>79004.05</v>
      </c>
      <c r="L154" s="11">
        <v>22447.54</v>
      </c>
      <c r="M154" s="8"/>
    </row>
    <row r="155" spans="1:13">
      <c r="A155" s="8"/>
      <c r="B155" s="9"/>
      <c r="C155" s="8"/>
      <c r="D155" s="10"/>
      <c r="E155" s="8"/>
      <c r="F155" s="11"/>
      <c r="G155" s="11"/>
      <c r="H155" s="8"/>
      <c r="I155" s="11"/>
      <c r="J155" s="8" t="s">
        <v>33</v>
      </c>
      <c r="K155" s="8">
        <v>2093.07</v>
      </c>
      <c r="L155" s="11">
        <v>111.92</v>
      </c>
      <c r="M155" s="8"/>
    </row>
    <row r="156" spans="1:13">
      <c r="A156" s="8"/>
      <c r="B156" s="9"/>
      <c r="C156" s="8"/>
      <c r="D156" s="10"/>
      <c r="E156" s="8"/>
      <c r="F156" s="11"/>
      <c r="G156" s="11"/>
      <c r="H156" s="8"/>
      <c r="I156" s="11"/>
      <c r="J156" s="8" t="s">
        <v>42</v>
      </c>
      <c r="K156" s="8">
        <v>214924.49</v>
      </c>
      <c r="L156" s="11">
        <v>0</v>
      </c>
      <c r="M156" s="8"/>
    </row>
    <row r="157" spans="1:13">
      <c r="A157" s="8"/>
      <c r="B157" s="9"/>
      <c r="C157" s="8"/>
      <c r="D157" s="10"/>
      <c r="E157" s="8"/>
      <c r="F157" s="11"/>
      <c r="G157" s="11"/>
      <c r="H157" s="8"/>
      <c r="I157" s="11"/>
      <c r="J157" s="8" t="s">
        <v>34</v>
      </c>
      <c r="K157" s="8">
        <v>233344.2</v>
      </c>
      <c r="L157" s="11">
        <v>16822.19</v>
      </c>
      <c r="M157" s="8"/>
    </row>
    <row r="158" spans="1:13">
      <c r="A158" s="8">
        <f>COUNTA($A$1:A157)</f>
        <v>58</v>
      </c>
      <c r="B158" s="9">
        <v>45944</v>
      </c>
      <c r="C158" s="8" t="s">
        <v>13</v>
      </c>
      <c r="D158" s="10" t="s">
        <v>307</v>
      </c>
      <c r="E158" s="8" t="s">
        <v>308</v>
      </c>
      <c r="F158" s="11" t="s">
        <v>309</v>
      </c>
      <c r="G158" s="11" t="s">
        <v>17</v>
      </c>
      <c r="H158" s="8" t="s">
        <v>310</v>
      </c>
      <c r="I158" s="11" t="s">
        <v>311</v>
      </c>
      <c r="J158" s="8" t="s">
        <v>20</v>
      </c>
      <c r="K158" s="8">
        <v>638041.98</v>
      </c>
      <c r="L158" s="11">
        <v>0</v>
      </c>
      <c r="M158" s="8" t="s">
        <v>21</v>
      </c>
    </row>
    <row r="159" spans="1:13">
      <c r="A159" s="8"/>
      <c r="B159" s="9"/>
      <c r="C159" s="8"/>
      <c r="D159" s="10"/>
      <c r="E159" s="8"/>
      <c r="F159" s="11"/>
      <c r="G159" s="11"/>
      <c r="H159" s="8"/>
      <c r="I159" s="11"/>
      <c r="J159" s="8" t="s">
        <v>22</v>
      </c>
      <c r="K159" s="8">
        <v>15742.61</v>
      </c>
      <c r="L159" s="11">
        <v>0</v>
      </c>
      <c r="M159" s="8"/>
    </row>
    <row r="160" spans="1:13">
      <c r="A160" s="8">
        <f>COUNTA($A$1:A159)</f>
        <v>59</v>
      </c>
      <c r="B160" s="9">
        <v>45944</v>
      </c>
      <c r="C160" s="8" t="s">
        <v>13</v>
      </c>
      <c r="D160" s="10" t="s">
        <v>312</v>
      </c>
      <c r="E160" s="8" t="s">
        <v>313</v>
      </c>
      <c r="F160" s="11" t="s">
        <v>314</v>
      </c>
      <c r="G160" s="11" t="s">
        <v>17</v>
      </c>
      <c r="H160" s="8" t="s">
        <v>315</v>
      </c>
      <c r="I160" s="11" t="s">
        <v>316</v>
      </c>
      <c r="J160" s="8" t="s">
        <v>41</v>
      </c>
      <c r="K160" s="8">
        <v>18900</v>
      </c>
      <c r="L160" s="11">
        <v>0</v>
      </c>
      <c r="M160" s="8" t="s">
        <v>21</v>
      </c>
    </row>
    <row r="161" spans="1:13">
      <c r="A161" s="8"/>
      <c r="B161" s="9"/>
      <c r="C161" s="8"/>
      <c r="D161" s="10"/>
      <c r="E161" s="8"/>
      <c r="F161" s="11"/>
      <c r="G161" s="11"/>
      <c r="H161" s="8"/>
      <c r="I161" s="11"/>
      <c r="J161" s="8" t="s">
        <v>42</v>
      </c>
      <c r="K161" s="8">
        <v>7170</v>
      </c>
      <c r="L161" s="11">
        <v>0</v>
      </c>
      <c r="M161" s="8"/>
    </row>
    <row r="162" spans="1:13">
      <c r="A162" s="8">
        <f>COUNTA($A$1:A161)</f>
        <v>60</v>
      </c>
      <c r="B162" s="9"/>
      <c r="C162" s="8"/>
      <c r="D162" s="10" t="s">
        <v>317</v>
      </c>
      <c r="E162" s="8" t="s">
        <v>318</v>
      </c>
      <c r="F162" s="11" t="s">
        <v>314</v>
      </c>
      <c r="G162" s="11" t="s">
        <v>17</v>
      </c>
      <c r="H162" s="8" t="s">
        <v>315</v>
      </c>
      <c r="I162" s="11" t="s">
        <v>319</v>
      </c>
      <c r="J162" s="8" t="s">
        <v>20</v>
      </c>
      <c r="K162" s="8">
        <v>1752549.23</v>
      </c>
      <c r="L162" s="11">
        <v>44485.79</v>
      </c>
      <c r="M162" s="8" t="s">
        <v>21</v>
      </c>
    </row>
    <row r="163" spans="1:13">
      <c r="A163" s="8"/>
      <c r="B163" s="9"/>
      <c r="C163" s="8"/>
      <c r="D163" s="10"/>
      <c r="E163" s="8"/>
      <c r="F163" s="11"/>
      <c r="G163" s="11"/>
      <c r="H163" s="8"/>
      <c r="I163" s="11"/>
      <c r="J163" s="8" t="s">
        <v>40</v>
      </c>
      <c r="K163" s="8">
        <v>5525.91</v>
      </c>
      <c r="L163" s="11">
        <v>0</v>
      </c>
      <c r="M163" s="8"/>
    </row>
    <row r="164" spans="1:13">
      <c r="A164" s="8"/>
      <c r="B164" s="9"/>
      <c r="C164" s="8"/>
      <c r="D164" s="10"/>
      <c r="E164" s="8"/>
      <c r="F164" s="11"/>
      <c r="G164" s="11"/>
      <c r="H164" s="8"/>
      <c r="I164" s="11"/>
      <c r="J164" s="8" t="s">
        <v>22</v>
      </c>
      <c r="K164" s="8">
        <v>29741.66</v>
      </c>
      <c r="L164" s="11">
        <v>0</v>
      </c>
      <c r="M164" s="8"/>
    </row>
    <row r="165" spans="1:13">
      <c r="A165" s="8"/>
      <c r="B165" s="9"/>
      <c r="C165" s="8"/>
      <c r="D165" s="10"/>
      <c r="E165" s="8"/>
      <c r="F165" s="11"/>
      <c r="G165" s="11"/>
      <c r="H165" s="8"/>
      <c r="I165" s="11"/>
      <c r="J165" s="8" t="s">
        <v>33</v>
      </c>
      <c r="K165" s="8">
        <v>4656.9</v>
      </c>
      <c r="L165" s="11">
        <v>541.06</v>
      </c>
      <c r="M165" s="8"/>
    </row>
    <row r="166" spans="1:13">
      <c r="A166" s="8">
        <f>COUNTA($A$1:A165)</f>
        <v>61</v>
      </c>
      <c r="B166" s="9">
        <v>45944</v>
      </c>
      <c r="C166" s="8" t="s">
        <v>13</v>
      </c>
      <c r="D166" s="10" t="s">
        <v>320</v>
      </c>
      <c r="E166" s="8" t="s">
        <v>321</v>
      </c>
      <c r="F166" s="11" t="s">
        <v>322</v>
      </c>
      <c r="G166" s="11" t="s">
        <v>17</v>
      </c>
      <c r="H166" s="8" t="s">
        <v>323</v>
      </c>
      <c r="I166" s="11" t="s">
        <v>324</v>
      </c>
      <c r="J166" s="8" t="s">
        <v>41</v>
      </c>
      <c r="K166" s="8">
        <v>22549.1</v>
      </c>
      <c r="L166" s="11">
        <v>0</v>
      </c>
      <c r="M166" s="8" t="s">
        <v>21</v>
      </c>
    </row>
    <row r="167" spans="1:13">
      <c r="A167" s="8"/>
      <c r="B167" s="9"/>
      <c r="C167" s="8"/>
      <c r="D167" s="10"/>
      <c r="E167" s="8"/>
      <c r="F167" s="11"/>
      <c r="G167" s="11"/>
      <c r="H167" s="8"/>
      <c r="I167" s="11"/>
      <c r="J167" s="8" t="s">
        <v>42</v>
      </c>
      <c r="K167" s="8">
        <v>21721.78</v>
      </c>
      <c r="L167" s="11">
        <v>0</v>
      </c>
      <c r="M167" s="8"/>
    </row>
    <row r="168" ht="27" spans="1:13">
      <c r="A168" s="8">
        <f>COUNTA($A$1:A167)</f>
        <v>62</v>
      </c>
      <c r="B168" s="9">
        <v>45944</v>
      </c>
      <c r="C168" s="8" t="s">
        <v>13</v>
      </c>
      <c r="D168" s="10" t="s">
        <v>325</v>
      </c>
      <c r="E168" s="8" t="s">
        <v>326</v>
      </c>
      <c r="F168" s="11" t="s">
        <v>327</v>
      </c>
      <c r="G168" s="11" t="s">
        <v>17</v>
      </c>
      <c r="H168" s="8" t="s">
        <v>328</v>
      </c>
      <c r="I168" s="11" t="s">
        <v>329</v>
      </c>
      <c r="J168" s="8" t="s">
        <v>33</v>
      </c>
      <c r="K168" s="8">
        <v>45513.2</v>
      </c>
      <c r="L168" s="11">
        <v>0</v>
      </c>
      <c r="M168" s="8" t="s">
        <v>21</v>
      </c>
    </row>
    <row r="169" spans="1:13">
      <c r="A169" s="8">
        <f>COUNTA($A$1:A168)</f>
        <v>63</v>
      </c>
      <c r="B169" s="9">
        <v>45944</v>
      </c>
      <c r="C169" s="8" t="s">
        <v>13</v>
      </c>
      <c r="D169" s="10" t="s">
        <v>330</v>
      </c>
      <c r="E169" s="8" t="s">
        <v>331</v>
      </c>
      <c r="F169" s="11" t="s">
        <v>174</v>
      </c>
      <c r="G169" s="11" t="s">
        <v>17</v>
      </c>
      <c r="H169" s="8" t="s">
        <v>175</v>
      </c>
      <c r="I169" s="11" t="s">
        <v>176</v>
      </c>
      <c r="J169" s="8" t="s">
        <v>20</v>
      </c>
      <c r="K169" s="8">
        <v>543970.53</v>
      </c>
      <c r="L169" s="11">
        <v>72083.56</v>
      </c>
      <c r="M169" s="8" t="s">
        <v>21</v>
      </c>
    </row>
    <row r="170" spans="1:13">
      <c r="A170" s="8"/>
      <c r="B170" s="9"/>
      <c r="C170" s="8"/>
      <c r="D170" s="10"/>
      <c r="E170" s="8"/>
      <c r="F170" s="11"/>
      <c r="G170" s="11"/>
      <c r="H170" s="8"/>
      <c r="I170" s="11"/>
      <c r="J170" s="8" t="s">
        <v>22</v>
      </c>
      <c r="K170" s="8">
        <v>48458.96</v>
      </c>
      <c r="L170" s="11">
        <v>5045.85</v>
      </c>
      <c r="M170" s="8"/>
    </row>
    <row r="171" spans="1:13">
      <c r="A171" s="8"/>
      <c r="B171" s="9"/>
      <c r="C171" s="8"/>
      <c r="D171" s="10"/>
      <c r="E171" s="8"/>
      <c r="F171" s="11"/>
      <c r="G171" s="11"/>
      <c r="H171" s="8"/>
      <c r="I171" s="11"/>
      <c r="J171" s="8" t="s">
        <v>34</v>
      </c>
      <c r="K171" s="8">
        <v>117555.49</v>
      </c>
      <c r="L171" s="11">
        <v>117555.49</v>
      </c>
      <c r="M171" s="8"/>
    </row>
    <row r="172" spans="1:13">
      <c r="A172" s="8">
        <f>COUNTA($A$1:A171)</f>
        <v>64</v>
      </c>
      <c r="B172" s="9">
        <v>45944</v>
      </c>
      <c r="C172" s="8" t="s">
        <v>13</v>
      </c>
      <c r="D172" s="10" t="s">
        <v>332</v>
      </c>
      <c r="E172" s="8" t="s">
        <v>333</v>
      </c>
      <c r="F172" s="11" t="s">
        <v>334</v>
      </c>
      <c r="G172" s="11" t="s">
        <v>17</v>
      </c>
      <c r="H172" s="8" t="s">
        <v>335</v>
      </c>
      <c r="I172" s="11" t="s">
        <v>336</v>
      </c>
      <c r="J172" s="8" t="s">
        <v>20</v>
      </c>
      <c r="K172" s="8">
        <v>16019.42</v>
      </c>
      <c r="L172" s="11">
        <v>0</v>
      </c>
      <c r="M172" s="8" t="s">
        <v>21</v>
      </c>
    </row>
    <row r="173" spans="1:13">
      <c r="A173" s="8"/>
      <c r="B173" s="9"/>
      <c r="C173" s="8"/>
      <c r="D173" s="10"/>
      <c r="E173" s="8"/>
      <c r="F173" s="11"/>
      <c r="G173" s="11"/>
      <c r="H173" s="8"/>
      <c r="I173" s="11"/>
      <c r="J173" s="8" t="s">
        <v>22</v>
      </c>
      <c r="K173" s="8">
        <v>80.09</v>
      </c>
      <c r="L173" s="11">
        <v>0</v>
      </c>
      <c r="M173" s="8"/>
    </row>
    <row r="174" spans="1:13">
      <c r="A174" s="8">
        <f>COUNTA($A$1:A173)</f>
        <v>65</v>
      </c>
      <c r="B174" s="9">
        <v>45944</v>
      </c>
      <c r="C174" s="8" t="s">
        <v>13</v>
      </c>
      <c r="D174" s="10" t="s">
        <v>337</v>
      </c>
      <c r="E174" s="8" t="s">
        <v>338</v>
      </c>
      <c r="F174" s="11" t="s">
        <v>339</v>
      </c>
      <c r="G174" s="11" t="s">
        <v>17</v>
      </c>
      <c r="H174" s="8" t="s">
        <v>340</v>
      </c>
      <c r="I174" s="11" t="s">
        <v>341</v>
      </c>
      <c r="J174" s="8" t="s">
        <v>20</v>
      </c>
      <c r="K174" s="8">
        <v>106060.95</v>
      </c>
      <c r="L174" s="11">
        <v>0</v>
      </c>
      <c r="M174" s="8" t="s">
        <v>21</v>
      </c>
    </row>
    <row r="175" spans="1:13">
      <c r="A175" s="8"/>
      <c r="B175" s="9"/>
      <c r="C175" s="8"/>
      <c r="D175" s="10"/>
      <c r="E175" s="8"/>
      <c r="F175" s="11"/>
      <c r="G175" s="11"/>
      <c r="H175" s="8"/>
      <c r="I175" s="11"/>
      <c r="J175" s="8" t="s">
        <v>22</v>
      </c>
      <c r="K175" s="8">
        <v>7405.63</v>
      </c>
      <c r="L175" s="11">
        <v>0</v>
      </c>
      <c r="M175" s="8"/>
    </row>
    <row r="176" spans="1:13">
      <c r="A176" s="8"/>
      <c r="B176" s="9"/>
      <c r="C176" s="8"/>
      <c r="D176" s="10"/>
      <c r="E176" s="8"/>
      <c r="F176" s="11"/>
      <c r="G176" s="11"/>
      <c r="H176" s="8"/>
      <c r="I176" s="11"/>
      <c r="J176" s="8" t="s">
        <v>33</v>
      </c>
      <c r="K176" s="8">
        <v>1113.6</v>
      </c>
      <c r="L176" s="11">
        <v>0</v>
      </c>
      <c r="M176" s="8"/>
    </row>
    <row r="177" spans="1:13">
      <c r="A177" s="8"/>
      <c r="B177" s="9"/>
      <c r="C177" s="8"/>
      <c r="D177" s="10"/>
      <c r="E177" s="8"/>
      <c r="F177" s="11"/>
      <c r="G177" s="11"/>
      <c r="H177" s="8"/>
      <c r="I177" s="11"/>
      <c r="J177" s="8" t="s">
        <v>42</v>
      </c>
      <c r="K177" s="8">
        <v>539.4</v>
      </c>
      <c r="L177" s="11">
        <v>0</v>
      </c>
      <c r="M177" s="8"/>
    </row>
    <row r="178" s="2" customFormat="1" spans="1:13">
      <c r="A178" s="8"/>
      <c r="B178" s="9"/>
      <c r="C178" s="8"/>
      <c r="D178" s="10"/>
      <c r="E178" s="8"/>
      <c r="F178" s="11"/>
      <c r="G178" s="11"/>
      <c r="H178" s="8"/>
      <c r="I178" s="11"/>
      <c r="J178" s="8" t="s">
        <v>34</v>
      </c>
      <c r="K178" s="8">
        <v>59217.52</v>
      </c>
      <c r="L178" s="11">
        <v>0</v>
      </c>
      <c r="M178" s="8"/>
    </row>
    <row r="179" s="2" customFormat="1" spans="1:13">
      <c r="A179" s="8">
        <f>COUNTA($A$1:A178)</f>
        <v>66</v>
      </c>
      <c r="B179" s="9">
        <v>45944</v>
      </c>
      <c r="C179" s="8" t="s">
        <v>13</v>
      </c>
      <c r="D179" s="10" t="s">
        <v>342</v>
      </c>
      <c r="E179" s="8" t="s">
        <v>343</v>
      </c>
      <c r="F179" s="11" t="s">
        <v>344</v>
      </c>
      <c r="G179" s="11" t="s">
        <v>17</v>
      </c>
      <c r="H179" s="8" t="s">
        <v>345</v>
      </c>
      <c r="I179" s="11" t="s">
        <v>346</v>
      </c>
      <c r="J179" s="8" t="s">
        <v>40</v>
      </c>
      <c r="K179" s="8">
        <v>24115.01</v>
      </c>
      <c r="L179" s="11">
        <v>0</v>
      </c>
      <c r="M179" s="8" t="s">
        <v>21</v>
      </c>
    </row>
    <row r="180" spans="1:13">
      <c r="A180" s="8">
        <f>COUNTA($A$1:A179)</f>
        <v>67</v>
      </c>
      <c r="B180" s="9">
        <v>45944</v>
      </c>
      <c r="C180" s="8" t="s">
        <v>13</v>
      </c>
      <c r="D180" s="10" t="s">
        <v>347</v>
      </c>
      <c r="E180" s="8" t="s">
        <v>348</v>
      </c>
      <c r="F180" s="11" t="s">
        <v>349</v>
      </c>
      <c r="G180" s="11" t="s">
        <v>17</v>
      </c>
      <c r="H180" s="8" t="s">
        <v>350</v>
      </c>
      <c r="I180" s="11" t="s">
        <v>351</v>
      </c>
      <c r="J180" s="8" t="s">
        <v>20</v>
      </c>
      <c r="K180" s="8">
        <v>24770.64</v>
      </c>
      <c r="L180" s="11">
        <v>24770.64</v>
      </c>
      <c r="M180" s="8" t="s">
        <v>21</v>
      </c>
    </row>
    <row r="181" spans="1:13">
      <c r="A181" s="8"/>
      <c r="B181" s="9"/>
      <c r="C181" s="8"/>
      <c r="D181" s="10"/>
      <c r="E181" s="8"/>
      <c r="F181" s="11"/>
      <c r="G181" s="11"/>
      <c r="H181" s="8"/>
      <c r="I181" s="11"/>
      <c r="J181" s="8" t="s">
        <v>22</v>
      </c>
      <c r="K181" s="8">
        <v>1733.94</v>
      </c>
      <c r="L181" s="11">
        <v>1733.94</v>
      </c>
      <c r="M181" s="8"/>
    </row>
    <row r="182" spans="1:13">
      <c r="A182" s="8">
        <f>COUNTA($A$1:A181)</f>
        <v>68</v>
      </c>
      <c r="B182" s="9">
        <v>45944</v>
      </c>
      <c r="C182" s="8" t="s">
        <v>13</v>
      </c>
      <c r="D182" s="10" t="s">
        <v>352</v>
      </c>
      <c r="E182" s="8" t="s">
        <v>353</v>
      </c>
      <c r="F182" s="11" t="s">
        <v>354</v>
      </c>
      <c r="G182" s="11" t="s">
        <v>17</v>
      </c>
      <c r="H182" s="8" t="s">
        <v>355</v>
      </c>
      <c r="I182" s="11" t="s">
        <v>356</v>
      </c>
      <c r="J182" s="8" t="s">
        <v>22</v>
      </c>
      <c r="K182" s="8">
        <v>33215.98</v>
      </c>
      <c r="L182" s="11">
        <v>0</v>
      </c>
      <c r="M182" s="8" t="s">
        <v>21</v>
      </c>
    </row>
    <row r="183" spans="1:13">
      <c r="A183" s="8"/>
      <c r="B183" s="9"/>
      <c r="C183" s="8"/>
      <c r="D183" s="10"/>
      <c r="E183" s="8"/>
      <c r="F183" s="11"/>
      <c r="G183" s="11"/>
      <c r="H183" s="8"/>
      <c r="I183" s="11"/>
      <c r="J183" s="8" t="s">
        <v>33</v>
      </c>
      <c r="K183" s="8">
        <v>12280.48</v>
      </c>
      <c r="L183" s="11">
        <v>0</v>
      </c>
      <c r="M183" s="8"/>
    </row>
    <row r="184" spans="1:13">
      <c r="A184" s="8"/>
      <c r="B184" s="9"/>
      <c r="C184" s="8"/>
      <c r="D184" s="10"/>
      <c r="E184" s="8"/>
      <c r="F184" s="11"/>
      <c r="G184" s="11"/>
      <c r="H184" s="8"/>
      <c r="I184" s="11"/>
      <c r="J184" s="8" t="s">
        <v>42</v>
      </c>
      <c r="K184" s="8">
        <v>404896.89</v>
      </c>
      <c r="L184" s="11">
        <v>0</v>
      </c>
      <c r="M184" s="8"/>
    </row>
    <row r="185" spans="1:13">
      <c r="A185" s="8"/>
      <c r="B185" s="9"/>
      <c r="C185" s="8"/>
      <c r="D185" s="10"/>
      <c r="E185" s="8"/>
      <c r="F185" s="11"/>
      <c r="G185" s="11"/>
      <c r="H185" s="8"/>
      <c r="I185" s="11"/>
      <c r="J185" s="8" t="s">
        <v>34</v>
      </c>
      <c r="K185" s="8">
        <v>276693</v>
      </c>
      <c r="L185" s="11">
        <v>0</v>
      </c>
      <c r="M185" s="8"/>
    </row>
    <row r="186" spans="1:13">
      <c r="A186" s="8"/>
      <c r="B186" s="9"/>
      <c r="C186" s="8"/>
      <c r="D186" s="10"/>
      <c r="E186" s="8"/>
      <c r="F186" s="11"/>
      <c r="G186" s="11"/>
      <c r="H186" s="8"/>
      <c r="I186" s="11"/>
      <c r="J186" s="8" t="s">
        <v>357</v>
      </c>
      <c r="K186" s="8">
        <v>914262.82</v>
      </c>
      <c r="L186" s="11">
        <v>0</v>
      </c>
      <c r="M186" s="8"/>
    </row>
  </sheetData>
  <mergeCells count="548">
    <mergeCell ref="A2:A3"/>
    <mergeCell ref="A4:A5"/>
    <mergeCell ref="A6:A9"/>
    <mergeCell ref="A10:A13"/>
    <mergeCell ref="A15:A19"/>
    <mergeCell ref="A21:A23"/>
    <mergeCell ref="A25:A27"/>
    <mergeCell ref="A28:A29"/>
    <mergeCell ref="A30:A31"/>
    <mergeCell ref="A32:A37"/>
    <mergeCell ref="A38:A39"/>
    <mergeCell ref="A40:A45"/>
    <mergeCell ref="A47:A49"/>
    <mergeCell ref="A50:A51"/>
    <mergeCell ref="A52:A55"/>
    <mergeCell ref="A56:A57"/>
    <mergeCell ref="A58:A59"/>
    <mergeCell ref="A60:A61"/>
    <mergeCell ref="A63:A64"/>
    <mergeCell ref="A65:A67"/>
    <mergeCell ref="A68:A69"/>
    <mergeCell ref="A70:A72"/>
    <mergeCell ref="A73:A74"/>
    <mergeCell ref="A76:A77"/>
    <mergeCell ref="A78:A82"/>
    <mergeCell ref="A83:A84"/>
    <mergeCell ref="A85:A87"/>
    <mergeCell ref="A88:A89"/>
    <mergeCell ref="A91:A96"/>
    <mergeCell ref="A97:A99"/>
    <mergeCell ref="A100:A101"/>
    <mergeCell ref="A102:A103"/>
    <mergeCell ref="A104:A105"/>
    <mergeCell ref="A106:A108"/>
    <mergeCell ref="A109:A114"/>
    <mergeCell ref="A117:A118"/>
    <mergeCell ref="A119:A122"/>
    <mergeCell ref="A123:A125"/>
    <mergeCell ref="A126:A130"/>
    <mergeCell ref="A132:A137"/>
    <mergeCell ref="A138:A140"/>
    <mergeCell ref="A141:A142"/>
    <mergeCell ref="A143:A146"/>
    <mergeCell ref="A148:A149"/>
    <mergeCell ref="A150:A151"/>
    <mergeCell ref="A152:A157"/>
    <mergeCell ref="A158:A159"/>
    <mergeCell ref="A160:A161"/>
    <mergeCell ref="A162:A165"/>
    <mergeCell ref="A166:A167"/>
    <mergeCell ref="A169:A171"/>
    <mergeCell ref="A172:A173"/>
    <mergeCell ref="A174:A178"/>
    <mergeCell ref="A180:A181"/>
    <mergeCell ref="A182:A186"/>
    <mergeCell ref="B2:B3"/>
    <mergeCell ref="B4:B5"/>
    <mergeCell ref="B6:B9"/>
    <mergeCell ref="B10:B13"/>
    <mergeCell ref="B15:B19"/>
    <mergeCell ref="B21:B23"/>
    <mergeCell ref="B25:B27"/>
    <mergeCell ref="B28:B29"/>
    <mergeCell ref="B30:B31"/>
    <mergeCell ref="B32:B37"/>
    <mergeCell ref="B38:B39"/>
    <mergeCell ref="B40:B45"/>
    <mergeCell ref="B47:B49"/>
    <mergeCell ref="B50:B51"/>
    <mergeCell ref="B52:B55"/>
    <mergeCell ref="B56:B57"/>
    <mergeCell ref="B58:B59"/>
    <mergeCell ref="B60:B61"/>
    <mergeCell ref="B63:B64"/>
    <mergeCell ref="B65:B67"/>
    <mergeCell ref="B68:B69"/>
    <mergeCell ref="B70:B72"/>
    <mergeCell ref="B73:B74"/>
    <mergeCell ref="B76:B77"/>
    <mergeCell ref="B78:B82"/>
    <mergeCell ref="B83:B84"/>
    <mergeCell ref="B85:B87"/>
    <mergeCell ref="B88:B89"/>
    <mergeCell ref="B91:B96"/>
    <mergeCell ref="B97:B99"/>
    <mergeCell ref="B100:B101"/>
    <mergeCell ref="B102:B103"/>
    <mergeCell ref="B104:B105"/>
    <mergeCell ref="B106:B108"/>
    <mergeCell ref="B109:B114"/>
    <mergeCell ref="B117:B118"/>
    <mergeCell ref="B119:B122"/>
    <mergeCell ref="B123:B125"/>
    <mergeCell ref="B126:B130"/>
    <mergeCell ref="B132:B137"/>
    <mergeCell ref="B138:B140"/>
    <mergeCell ref="B141:B142"/>
    <mergeCell ref="B143:B146"/>
    <mergeCell ref="B148:B149"/>
    <mergeCell ref="B150:B151"/>
    <mergeCell ref="B152:B157"/>
    <mergeCell ref="B158:B159"/>
    <mergeCell ref="B160:B165"/>
    <mergeCell ref="B166:B167"/>
    <mergeCell ref="B169:B171"/>
    <mergeCell ref="B172:B173"/>
    <mergeCell ref="B174:B178"/>
    <mergeCell ref="B180:B181"/>
    <mergeCell ref="B182:B186"/>
    <mergeCell ref="C2:C3"/>
    <mergeCell ref="C4:C5"/>
    <mergeCell ref="C6:C9"/>
    <mergeCell ref="C10:C13"/>
    <mergeCell ref="C15:C19"/>
    <mergeCell ref="C21:C23"/>
    <mergeCell ref="C25:C27"/>
    <mergeCell ref="C28:C29"/>
    <mergeCell ref="C30:C31"/>
    <mergeCell ref="C32:C37"/>
    <mergeCell ref="C38:C39"/>
    <mergeCell ref="C40:C45"/>
    <mergeCell ref="C47:C49"/>
    <mergeCell ref="C50:C51"/>
    <mergeCell ref="C52:C55"/>
    <mergeCell ref="C56:C57"/>
    <mergeCell ref="C58:C59"/>
    <mergeCell ref="C60:C61"/>
    <mergeCell ref="C63:C64"/>
    <mergeCell ref="C65:C67"/>
    <mergeCell ref="C68:C69"/>
    <mergeCell ref="C70:C72"/>
    <mergeCell ref="C73:C74"/>
    <mergeCell ref="C76:C77"/>
    <mergeCell ref="C78:C82"/>
    <mergeCell ref="C83:C84"/>
    <mergeCell ref="C85:C87"/>
    <mergeCell ref="C88:C89"/>
    <mergeCell ref="C91:C96"/>
    <mergeCell ref="C97:C99"/>
    <mergeCell ref="C100:C101"/>
    <mergeCell ref="C102:C103"/>
    <mergeCell ref="C104:C105"/>
    <mergeCell ref="C106:C108"/>
    <mergeCell ref="C109:C114"/>
    <mergeCell ref="C117:C118"/>
    <mergeCell ref="C119:C122"/>
    <mergeCell ref="C123:C125"/>
    <mergeCell ref="C126:C130"/>
    <mergeCell ref="C132:C137"/>
    <mergeCell ref="C138:C140"/>
    <mergeCell ref="C141:C142"/>
    <mergeCell ref="C143:C146"/>
    <mergeCell ref="C148:C149"/>
    <mergeCell ref="C150:C151"/>
    <mergeCell ref="C152:C157"/>
    <mergeCell ref="C158:C159"/>
    <mergeCell ref="C160:C165"/>
    <mergeCell ref="C166:C167"/>
    <mergeCell ref="C169:C171"/>
    <mergeCell ref="C172:C173"/>
    <mergeCell ref="C174:C178"/>
    <mergeCell ref="C180:C181"/>
    <mergeCell ref="C182:C186"/>
    <mergeCell ref="D2:D3"/>
    <mergeCell ref="D4:D5"/>
    <mergeCell ref="D6:D9"/>
    <mergeCell ref="D10:D13"/>
    <mergeCell ref="D15:D19"/>
    <mergeCell ref="D21:D23"/>
    <mergeCell ref="D25:D27"/>
    <mergeCell ref="D28:D29"/>
    <mergeCell ref="D30:D31"/>
    <mergeCell ref="D32:D37"/>
    <mergeCell ref="D38:D39"/>
    <mergeCell ref="D40:D45"/>
    <mergeCell ref="D47:D49"/>
    <mergeCell ref="D50:D51"/>
    <mergeCell ref="D52:D55"/>
    <mergeCell ref="D56:D57"/>
    <mergeCell ref="D58:D59"/>
    <mergeCell ref="D60:D61"/>
    <mergeCell ref="D63:D64"/>
    <mergeCell ref="D65:D67"/>
    <mergeCell ref="D68:D69"/>
    <mergeCell ref="D70:D72"/>
    <mergeCell ref="D73:D74"/>
    <mergeCell ref="D76:D77"/>
    <mergeCell ref="D78:D82"/>
    <mergeCell ref="D83:D84"/>
    <mergeCell ref="D85:D87"/>
    <mergeCell ref="D88:D89"/>
    <mergeCell ref="D91:D96"/>
    <mergeCell ref="D97:D99"/>
    <mergeCell ref="D100:D101"/>
    <mergeCell ref="D102:D103"/>
    <mergeCell ref="D104:D105"/>
    <mergeCell ref="D106:D108"/>
    <mergeCell ref="D109:D114"/>
    <mergeCell ref="D117:D118"/>
    <mergeCell ref="D119:D122"/>
    <mergeCell ref="D123:D125"/>
    <mergeCell ref="D126:D130"/>
    <mergeCell ref="D132:D137"/>
    <mergeCell ref="D138:D140"/>
    <mergeCell ref="D141:D142"/>
    <mergeCell ref="D143:D146"/>
    <mergeCell ref="D148:D149"/>
    <mergeCell ref="D150:D151"/>
    <mergeCell ref="D152:D157"/>
    <mergeCell ref="D158:D159"/>
    <mergeCell ref="D160:D161"/>
    <mergeCell ref="D162:D165"/>
    <mergeCell ref="D166:D167"/>
    <mergeCell ref="D169:D171"/>
    <mergeCell ref="D172:D173"/>
    <mergeCell ref="D174:D178"/>
    <mergeCell ref="D180:D181"/>
    <mergeCell ref="D182:D186"/>
    <mergeCell ref="E2:E3"/>
    <mergeCell ref="E4:E5"/>
    <mergeCell ref="E6:E9"/>
    <mergeCell ref="E10:E13"/>
    <mergeCell ref="E15:E19"/>
    <mergeCell ref="E21:E23"/>
    <mergeCell ref="E25:E27"/>
    <mergeCell ref="E28:E29"/>
    <mergeCell ref="E30:E31"/>
    <mergeCell ref="E32:E37"/>
    <mergeCell ref="E38:E39"/>
    <mergeCell ref="E40:E45"/>
    <mergeCell ref="E47:E49"/>
    <mergeCell ref="E50:E51"/>
    <mergeCell ref="E52:E55"/>
    <mergeCell ref="E56:E57"/>
    <mergeCell ref="E58:E59"/>
    <mergeCell ref="E60:E61"/>
    <mergeCell ref="E63:E64"/>
    <mergeCell ref="E65:E67"/>
    <mergeCell ref="E68:E69"/>
    <mergeCell ref="E70:E72"/>
    <mergeCell ref="E73:E74"/>
    <mergeCell ref="E76:E77"/>
    <mergeCell ref="E78:E82"/>
    <mergeCell ref="E83:E84"/>
    <mergeCell ref="E85:E87"/>
    <mergeCell ref="E88:E89"/>
    <mergeCell ref="E91:E96"/>
    <mergeCell ref="E97:E99"/>
    <mergeCell ref="E100:E101"/>
    <mergeCell ref="E102:E103"/>
    <mergeCell ref="E104:E105"/>
    <mergeCell ref="E106:E108"/>
    <mergeCell ref="E109:E114"/>
    <mergeCell ref="E117:E118"/>
    <mergeCell ref="E119:E122"/>
    <mergeCell ref="E123:E125"/>
    <mergeCell ref="E126:E130"/>
    <mergeCell ref="E132:E137"/>
    <mergeCell ref="E138:E140"/>
    <mergeCell ref="E141:E142"/>
    <mergeCell ref="E143:E146"/>
    <mergeCell ref="E148:E149"/>
    <mergeCell ref="E150:E151"/>
    <mergeCell ref="E152:E157"/>
    <mergeCell ref="E158:E159"/>
    <mergeCell ref="E160:E161"/>
    <mergeCell ref="E162:E165"/>
    <mergeCell ref="E166:E167"/>
    <mergeCell ref="E169:E171"/>
    <mergeCell ref="E172:E173"/>
    <mergeCell ref="E174:E178"/>
    <mergeCell ref="E180:E181"/>
    <mergeCell ref="E182:E186"/>
    <mergeCell ref="F2:F3"/>
    <mergeCell ref="F4:F5"/>
    <mergeCell ref="F6:F9"/>
    <mergeCell ref="F10:F13"/>
    <mergeCell ref="F15:F19"/>
    <mergeCell ref="F21:F23"/>
    <mergeCell ref="F25:F27"/>
    <mergeCell ref="F28:F29"/>
    <mergeCell ref="F30:F31"/>
    <mergeCell ref="F32:F37"/>
    <mergeCell ref="F38:F39"/>
    <mergeCell ref="F40:F45"/>
    <mergeCell ref="F47:F49"/>
    <mergeCell ref="F50:F51"/>
    <mergeCell ref="F52:F55"/>
    <mergeCell ref="F56:F57"/>
    <mergeCell ref="F58:F59"/>
    <mergeCell ref="F60:F61"/>
    <mergeCell ref="F63:F64"/>
    <mergeCell ref="F65:F67"/>
    <mergeCell ref="F68:F69"/>
    <mergeCell ref="F70:F72"/>
    <mergeCell ref="F73:F74"/>
    <mergeCell ref="F76:F77"/>
    <mergeCell ref="F78:F82"/>
    <mergeCell ref="F83:F84"/>
    <mergeCell ref="F85:F87"/>
    <mergeCell ref="F88:F89"/>
    <mergeCell ref="F91:F96"/>
    <mergeCell ref="F97:F99"/>
    <mergeCell ref="F100:F101"/>
    <mergeCell ref="F102:F103"/>
    <mergeCell ref="F104:F105"/>
    <mergeCell ref="F106:F108"/>
    <mergeCell ref="F109:F114"/>
    <mergeCell ref="F117:F118"/>
    <mergeCell ref="F119:F122"/>
    <mergeCell ref="F123:F125"/>
    <mergeCell ref="F126:F130"/>
    <mergeCell ref="F132:F137"/>
    <mergeCell ref="F138:F140"/>
    <mergeCell ref="F141:F142"/>
    <mergeCell ref="F143:F146"/>
    <mergeCell ref="F148:F149"/>
    <mergeCell ref="F150:F151"/>
    <mergeCell ref="F152:F157"/>
    <mergeCell ref="F158:F159"/>
    <mergeCell ref="F160:F161"/>
    <mergeCell ref="F162:F165"/>
    <mergeCell ref="F166:F167"/>
    <mergeCell ref="F169:F171"/>
    <mergeCell ref="F172:F173"/>
    <mergeCell ref="F174:F178"/>
    <mergeCell ref="F180:F181"/>
    <mergeCell ref="F182:F186"/>
    <mergeCell ref="G2:G3"/>
    <mergeCell ref="G4:G5"/>
    <mergeCell ref="G6:G9"/>
    <mergeCell ref="G10:G13"/>
    <mergeCell ref="G15:G19"/>
    <mergeCell ref="G21:G23"/>
    <mergeCell ref="G25:G27"/>
    <mergeCell ref="G28:G29"/>
    <mergeCell ref="G30:G31"/>
    <mergeCell ref="G32:G37"/>
    <mergeCell ref="G38:G39"/>
    <mergeCell ref="G40:G45"/>
    <mergeCell ref="G47:G49"/>
    <mergeCell ref="G50:G51"/>
    <mergeCell ref="G52:G55"/>
    <mergeCell ref="G56:G57"/>
    <mergeCell ref="G58:G59"/>
    <mergeCell ref="G60:G61"/>
    <mergeCell ref="G63:G64"/>
    <mergeCell ref="G65:G67"/>
    <mergeCell ref="G68:G69"/>
    <mergeCell ref="G70:G72"/>
    <mergeCell ref="G73:G74"/>
    <mergeCell ref="G76:G77"/>
    <mergeCell ref="G78:G82"/>
    <mergeCell ref="G83:G84"/>
    <mergeCell ref="G85:G87"/>
    <mergeCell ref="G88:G89"/>
    <mergeCell ref="G91:G96"/>
    <mergeCell ref="G97:G99"/>
    <mergeCell ref="G100:G101"/>
    <mergeCell ref="G102:G103"/>
    <mergeCell ref="G104:G105"/>
    <mergeCell ref="G106:G108"/>
    <mergeCell ref="G109:G114"/>
    <mergeCell ref="G117:G118"/>
    <mergeCell ref="G119:G122"/>
    <mergeCell ref="G123:G125"/>
    <mergeCell ref="G126:G130"/>
    <mergeCell ref="G132:G137"/>
    <mergeCell ref="G138:G140"/>
    <mergeCell ref="G141:G142"/>
    <mergeCell ref="G143:G146"/>
    <mergeCell ref="G148:G149"/>
    <mergeCell ref="G150:G151"/>
    <mergeCell ref="G152:G157"/>
    <mergeCell ref="G158:G159"/>
    <mergeCell ref="G160:G161"/>
    <mergeCell ref="G162:G165"/>
    <mergeCell ref="G166:G167"/>
    <mergeCell ref="G169:G171"/>
    <mergeCell ref="G172:G173"/>
    <mergeCell ref="G174:G178"/>
    <mergeCell ref="G180:G181"/>
    <mergeCell ref="G182:G186"/>
    <mergeCell ref="H2:H3"/>
    <mergeCell ref="H4:H5"/>
    <mergeCell ref="H6:H9"/>
    <mergeCell ref="H10:H13"/>
    <mergeCell ref="H15:H19"/>
    <mergeCell ref="H21:H23"/>
    <mergeCell ref="H25:H27"/>
    <mergeCell ref="H28:H29"/>
    <mergeCell ref="H30:H31"/>
    <mergeCell ref="H32:H37"/>
    <mergeCell ref="H38:H39"/>
    <mergeCell ref="H40:H45"/>
    <mergeCell ref="H47:H49"/>
    <mergeCell ref="H50:H51"/>
    <mergeCell ref="H52:H55"/>
    <mergeCell ref="H56:H57"/>
    <mergeCell ref="H58:H59"/>
    <mergeCell ref="H60:H61"/>
    <mergeCell ref="H63:H64"/>
    <mergeCell ref="H65:H67"/>
    <mergeCell ref="H68:H69"/>
    <mergeCell ref="H70:H72"/>
    <mergeCell ref="H73:H74"/>
    <mergeCell ref="H76:H77"/>
    <mergeCell ref="H78:H82"/>
    <mergeCell ref="H83:H84"/>
    <mergeCell ref="H85:H87"/>
    <mergeCell ref="H88:H89"/>
    <mergeCell ref="H91:H96"/>
    <mergeCell ref="H97:H99"/>
    <mergeCell ref="H100:H101"/>
    <mergeCell ref="H102:H103"/>
    <mergeCell ref="H104:H105"/>
    <mergeCell ref="H106:H108"/>
    <mergeCell ref="H109:H114"/>
    <mergeCell ref="H117:H118"/>
    <mergeCell ref="H119:H122"/>
    <mergeCell ref="H123:H125"/>
    <mergeCell ref="H126:H130"/>
    <mergeCell ref="H132:H137"/>
    <mergeCell ref="H138:H140"/>
    <mergeCell ref="H141:H142"/>
    <mergeCell ref="H143:H146"/>
    <mergeCell ref="H148:H149"/>
    <mergeCell ref="H150:H151"/>
    <mergeCell ref="H152:H157"/>
    <mergeCell ref="H158:H159"/>
    <mergeCell ref="H160:H161"/>
    <mergeCell ref="H162:H165"/>
    <mergeCell ref="H166:H167"/>
    <mergeCell ref="H169:H171"/>
    <mergeCell ref="H172:H173"/>
    <mergeCell ref="H174:H178"/>
    <mergeCell ref="H180:H181"/>
    <mergeCell ref="H182:H186"/>
    <mergeCell ref="I2:I3"/>
    <mergeCell ref="I4:I5"/>
    <mergeCell ref="I6:I9"/>
    <mergeCell ref="I10:I13"/>
    <mergeCell ref="I15:I19"/>
    <mergeCell ref="I21:I23"/>
    <mergeCell ref="I25:I27"/>
    <mergeCell ref="I28:I29"/>
    <mergeCell ref="I30:I31"/>
    <mergeCell ref="I32:I37"/>
    <mergeCell ref="I38:I39"/>
    <mergeCell ref="I40:I45"/>
    <mergeCell ref="I47:I49"/>
    <mergeCell ref="I50:I51"/>
    <mergeCell ref="I52:I55"/>
    <mergeCell ref="I56:I57"/>
    <mergeCell ref="I58:I59"/>
    <mergeCell ref="I60:I61"/>
    <mergeCell ref="I63:I64"/>
    <mergeCell ref="I65:I67"/>
    <mergeCell ref="I68:I69"/>
    <mergeCell ref="I70:I72"/>
    <mergeCell ref="I73:I74"/>
    <mergeCell ref="I76:I77"/>
    <mergeCell ref="I78:I82"/>
    <mergeCell ref="I83:I84"/>
    <mergeCell ref="I85:I87"/>
    <mergeCell ref="I88:I89"/>
    <mergeCell ref="I91:I96"/>
    <mergeCell ref="I97:I99"/>
    <mergeCell ref="I100:I101"/>
    <mergeCell ref="I102:I103"/>
    <mergeCell ref="I104:I105"/>
    <mergeCell ref="I106:I108"/>
    <mergeCell ref="I109:I114"/>
    <mergeCell ref="I117:I118"/>
    <mergeCell ref="I119:I122"/>
    <mergeCell ref="I123:I125"/>
    <mergeCell ref="I126:I130"/>
    <mergeCell ref="I132:I137"/>
    <mergeCell ref="I138:I140"/>
    <mergeCell ref="I141:I142"/>
    <mergeCell ref="I143:I146"/>
    <mergeCell ref="I148:I149"/>
    <mergeCell ref="I150:I151"/>
    <mergeCell ref="I152:I157"/>
    <mergeCell ref="I158:I159"/>
    <mergeCell ref="I160:I161"/>
    <mergeCell ref="I162:I165"/>
    <mergeCell ref="I166:I167"/>
    <mergeCell ref="I169:I171"/>
    <mergeCell ref="I172:I173"/>
    <mergeCell ref="I174:I178"/>
    <mergeCell ref="I180:I181"/>
    <mergeCell ref="I182:I186"/>
    <mergeCell ref="M2:M3"/>
    <mergeCell ref="M4:M5"/>
    <mergeCell ref="M6:M9"/>
    <mergeCell ref="M10:M13"/>
    <mergeCell ref="M15:M19"/>
    <mergeCell ref="M21:M23"/>
    <mergeCell ref="M25:M27"/>
    <mergeCell ref="M28:M29"/>
    <mergeCell ref="M30:M31"/>
    <mergeCell ref="M32:M37"/>
    <mergeCell ref="M38:M39"/>
    <mergeCell ref="M40:M45"/>
    <mergeCell ref="M47:M49"/>
    <mergeCell ref="M50:M51"/>
    <mergeCell ref="M52:M55"/>
    <mergeCell ref="M56:M57"/>
    <mergeCell ref="M58:M59"/>
    <mergeCell ref="M60:M61"/>
    <mergeCell ref="M63:M64"/>
    <mergeCell ref="M65:M67"/>
    <mergeCell ref="M68:M69"/>
    <mergeCell ref="M70:M72"/>
    <mergeCell ref="M73:M74"/>
    <mergeCell ref="M76:M77"/>
    <mergeCell ref="M78:M82"/>
    <mergeCell ref="M83:M84"/>
    <mergeCell ref="M85:M87"/>
    <mergeCell ref="M88:M89"/>
    <mergeCell ref="M91:M96"/>
    <mergeCell ref="M97:M99"/>
    <mergeCell ref="M100:M101"/>
    <mergeCell ref="M102:M103"/>
    <mergeCell ref="M104:M105"/>
    <mergeCell ref="M106:M108"/>
    <mergeCell ref="M109:M114"/>
    <mergeCell ref="M117:M118"/>
    <mergeCell ref="M119:M122"/>
    <mergeCell ref="M123:M125"/>
    <mergeCell ref="M126:M130"/>
    <mergeCell ref="M132:M137"/>
    <mergeCell ref="M138:M140"/>
    <mergeCell ref="M141:M142"/>
    <mergeCell ref="M143:M146"/>
    <mergeCell ref="M148:M149"/>
    <mergeCell ref="M150:M151"/>
    <mergeCell ref="M152:M157"/>
    <mergeCell ref="M158:M159"/>
    <mergeCell ref="M160:M161"/>
    <mergeCell ref="M162:M165"/>
    <mergeCell ref="M166:M167"/>
    <mergeCell ref="M169:M171"/>
    <mergeCell ref="M172:M173"/>
    <mergeCell ref="M174:M178"/>
    <mergeCell ref="M180:M181"/>
    <mergeCell ref="M182:M186"/>
  </mergeCells>
  <pageMargins left="0.751388888888889" right="0.751388888888889" top="1" bottom="1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2025-07-02T02:26:00Z</dcterms:created>
  <dcterms:modified xsi:type="dcterms:W3CDTF">2025-10-17T10:55:52Z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749020A3B0EF47519F19999DF2B5E43A</vt:lpwstr>
  </property>
</Properties>
</file>