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1"/>
  </bookViews>
  <sheets>
    <sheet name="资金分配表" sheetId="7" r:id="rId1"/>
    <sheet name="绩效目标表" sheetId="8" r:id="rId2"/>
  </sheets>
  <definedNames>
    <definedName name="_xlnm._FilterDatabase" localSheetId="0" hidden="1">资金分配表!#REF!</definedName>
    <definedName name="_xlnm.Print_Area" localSheetId="0">资金分配表!$A$1:$D$5</definedName>
  </definedNames>
  <calcPr calcId="144525"/>
</workbook>
</file>

<file path=xl/sharedStrings.xml><?xml version="1.0" encoding="utf-8"?>
<sst xmlns="http://schemas.openxmlformats.org/spreadsheetml/2006/main" count="117" uniqueCount="101">
  <si>
    <t>附件1</t>
  </si>
  <si>
    <t>2024年中央基本公共卫生服务补助资金预算指标清算表</t>
  </si>
  <si>
    <t>单位：万元</t>
  </si>
  <si>
    <t>项目单位</t>
  </si>
  <si>
    <r>
      <rPr>
        <b/>
        <sz val="12"/>
        <color theme="1"/>
        <rFont val="宋体"/>
        <charset val="134"/>
      </rPr>
      <t>新财社〔</t>
    </r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宋体"/>
        <charset val="134"/>
      </rPr>
      <t>〕41号下达预算指标数</t>
    </r>
  </si>
  <si>
    <t>本次清算指标</t>
  </si>
  <si>
    <t>清算后预算指标数</t>
  </si>
  <si>
    <t>沙湾市</t>
  </si>
  <si>
    <t>附件2</t>
  </si>
  <si>
    <t>中央对地方转移支付区域绩效目标表</t>
  </si>
  <si>
    <t>（2024 年度）</t>
  </si>
  <si>
    <t>专项名称</t>
  </si>
  <si>
    <t>基本公共卫生服务补助资金</t>
  </si>
  <si>
    <t>中央主管部门</t>
  </si>
  <si>
    <t>国家卫生健康委</t>
  </si>
  <si>
    <t>省级财政部门</t>
  </si>
  <si>
    <t>自治区财政厅</t>
  </si>
  <si>
    <t>省级主管部门</t>
  </si>
  <si>
    <r>
      <rPr>
        <sz val="9"/>
        <rFont val="宋体"/>
        <charset val="134"/>
      </rPr>
      <t>自治区卫生健康委</t>
    </r>
    <r>
      <rPr>
        <sz val="9"/>
        <rFont val="Times New Roman"/>
        <charset val="134"/>
      </rPr>
      <t xml:space="preserve"> </t>
    </r>
  </si>
  <si>
    <t>地区级财政部门</t>
  </si>
  <si>
    <t>塔城地区财政局</t>
  </si>
  <si>
    <t>地区级主管部门</t>
  </si>
  <si>
    <t>塔城地区卫生健康委员会</t>
  </si>
  <si>
    <r>
      <rPr>
        <sz val="9"/>
        <rFont val="宋体"/>
        <charset val="134"/>
      </rPr>
      <t>资金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情况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（万元）</t>
    </r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</si>
  <si>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年度金额：</t>
    </r>
  </si>
  <si>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其中：中央补助</t>
    </r>
  </si>
  <si>
    <r>
      <rPr>
        <sz val="9"/>
        <rFont val="Times New Roman"/>
        <charset val="134"/>
      </rPr>
      <t xml:space="preserve">              </t>
    </r>
    <r>
      <rPr>
        <sz val="9"/>
        <rFont val="宋体"/>
        <charset val="134"/>
      </rPr>
      <t>地方资金</t>
    </r>
  </si>
  <si>
    <r>
      <rPr>
        <sz val="9"/>
        <rFont val="宋体"/>
        <charset val="134"/>
      </rPr>
      <t>年度总体目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标</t>
    </r>
  </si>
  <si>
    <t>免费向城乡居民提供基本公共卫生服务。全区所有县（市、区）内常住人口，均可免费享受国家基本公共卫生服务规范（第三版）所列的基本公共卫生服务。依据《国家基本公共卫生服务规范（第三版）》，继续实施建立居民健康档案、健康教育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监督协管等基本公共卫生服务。一是做好常态化疫情防控，优化预防接种服务。适龄儿童国家免疫规划疫苗接种率保持在≥90%以上，进一步加强流动儿童的接种工作。二是推进电子健康档案应用，有序推进向居民开放。年度居民规范化电子健康档案覆盖率≥64%。三是深入推进慢病医防融合，提升基本公卫服务质量。落实完善基层慢性病医防融合新模式，加强儿童健康管理。7岁以下儿童健康管理率均保持在≥85%以上，高血压、2型糖尿病患者基层规范管理服务率保持在≥72%。四是强化绩效评价，发挥激励导向作用。利用信息化手段开展绩效评价，通过采取系统数据监测，服务质量与群众获得感相结合、定性与定量相结合、日常监测与年终评价相结合等方式开展绩效评价。</t>
  </si>
  <si>
    <r>
      <rPr>
        <sz val="9"/>
        <rFont val="宋体"/>
        <charset val="134"/>
      </rPr>
      <t>绩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效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指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标</t>
    </r>
  </si>
  <si>
    <r>
      <rPr>
        <sz val="9"/>
        <rFont val="宋体"/>
        <charset val="134"/>
      </rPr>
      <t>一级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指标</t>
    </r>
  </si>
  <si>
    <t>二级指标</t>
  </si>
  <si>
    <t>三级指标</t>
  </si>
  <si>
    <t>指标值</t>
  </si>
  <si>
    <r>
      <rPr>
        <sz val="9"/>
        <rFont val="宋体"/>
        <charset val="134"/>
      </rPr>
      <t>产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出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指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标</t>
    </r>
  </si>
  <si>
    <t>数量指标</t>
  </si>
  <si>
    <t>适龄儿童国家免疫规划疫苗接种率</t>
  </si>
  <si>
    <t>≥90%</t>
  </si>
  <si>
    <r>
      <rPr>
        <sz val="9"/>
        <rFont val="Times New Roman"/>
        <charset val="134"/>
      </rPr>
      <t>0-6</t>
    </r>
    <r>
      <rPr>
        <sz val="9"/>
        <rFont val="宋体"/>
        <charset val="134"/>
      </rPr>
      <t>岁儿童健康管理率</t>
    </r>
  </si>
  <si>
    <r>
      <rPr>
        <sz val="9"/>
        <rFont val="Times New Roman"/>
        <charset val="134"/>
      </rPr>
      <t>0-6</t>
    </r>
    <r>
      <rPr>
        <sz val="9"/>
        <rFont val="宋体"/>
        <charset val="134"/>
      </rPr>
      <t>岁儿童眼保健和视力检查覆盖率</t>
    </r>
  </si>
  <si>
    <t>孕产妇系统管理率</t>
  </si>
  <si>
    <t>高血压患者管理人数</t>
  </si>
  <si>
    <r>
      <rPr>
        <sz val="9"/>
        <rFont val="Times New Roman"/>
        <charset val="134"/>
      </rPr>
      <t>7.27</t>
    </r>
    <r>
      <rPr>
        <sz val="9"/>
        <rFont val="宋体"/>
        <charset val="134"/>
      </rPr>
      <t>万人</t>
    </r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</si>
  <si>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岁以下儿童系统管理率</t>
    </r>
  </si>
  <si>
    <t>≥85%</t>
  </si>
  <si>
    <t>宫颈癌、乳腺癌筛查目标人群覆盖率</t>
  </si>
  <si>
    <t>较上年提高</t>
  </si>
  <si>
    <t>脱贫地区儿童营养改善项目重点县覆盖率</t>
  </si>
  <si>
    <t>农村计划怀孕夫妇免费孕前优生检查覆盖率</t>
  </si>
  <si>
    <t>&gt;80%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</si>
  <si>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型糖尿病患者管理人数</t>
    </r>
  </si>
  <si>
    <r>
      <rPr>
        <sz val="9"/>
        <rFont val="Times New Roman"/>
        <charset val="134"/>
      </rPr>
      <t>2.65</t>
    </r>
    <r>
      <rPr>
        <sz val="9"/>
        <rFont val="宋体"/>
        <charset val="134"/>
      </rPr>
      <t>万人</t>
    </r>
  </si>
  <si>
    <t>肺结核患者管理率</t>
  </si>
  <si>
    <t>社区在册居家严重精神障碍患者健康管理率</t>
  </si>
  <si>
    <t>≥80%</t>
  </si>
  <si>
    <t>儿童中医药健康管理率</t>
  </si>
  <si>
    <t>≥84%</t>
  </si>
  <si>
    <t>老年人中医药健康管理率</t>
  </si>
  <si>
    <t>≥74%</t>
  </si>
  <si>
    <r>
      <rPr>
        <sz val="9"/>
        <rFont val="宋体"/>
        <charset val="134"/>
      </rPr>
      <t>卫生监督协管各专业年巡查（访）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次完成率</t>
    </r>
  </si>
  <si>
    <t>开展健康促进县（区）建设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</si>
  <si>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</si>
  <si>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鼠疫网络直报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</si>
  <si>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</si>
  <si>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对</t>
    </r>
    <r>
      <rPr>
        <sz val="9"/>
        <rFont val="Times New Roman"/>
        <charset val="134"/>
      </rPr>
      <t>0-3</t>
    </r>
    <r>
      <rPr>
        <sz val="9"/>
        <rFont val="宋体"/>
        <charset val="134"/>
      </rPr>
      <t>周岁婴幼儿家庭入户访视</t>
    </r>
  </si>
  <si>
    <r>
      <rPr>
        <sz val="9"/>
        <rFont val="Times New Roman"/>
        <charset val="134"/>
      </rPr>
      <t>≥2</t>
    </r>
    <r>
      <rPr>
        <sz val="9"/>
        <rFont val="宋体"/>
        <charset val="134"/>
      </rPr>
      <t>次</t>
    </r>
  </si>
  <si>
    <r>
      <rPr>
        <sz val="9"/>
        <rFont val="宋体"/>
        <charset val="134"/>
      </rPr>
      <t>对辖区内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％育龄妇女家庭入户宣传访视</t>
    </r>
  </si>
  <si>
    <r>
      <rPr>
        <sz val="9"/>
        <rFont val="Times New Roman"/>
        <charset val="134"/>
      </rPr>
      <t>≥1</t>
    </r>
    <r>
      <rPr>
        <sz val="9"/>
        <rFont val="宋体"/>
        <charset val="134"/>
      </rPr>
      <t>次</t>
    </r>
  </si>
  <si>
    <t>对辖区内计划生育特殊家庭走访慰问</t>
  </si>
  <si>
    <r>
      <rPr>
        <sz val="9"/>
        <rFont val="Times New Roman"/>
        <charset val="134"/>
      </rPr>
      <t>≥4</t>
    </r>
    <r>
      <rPr>
        <sz val="9"/>
        <rFont val="宋体"/>
        <charset val="134"/>
      </rPr>
      <t>次</t>
    </r>
  </si>
  <si>
    <t>食品安全标准工作完成率</t>
  </si>
  <si>
    <t>职业健康检查服务覆盖率</t>
  </si>
  <si>
    <t>≥95%</t>
  </si>
  <si>
    <t>职业病诊断机构职业病报告率</t>
  </si>
  <si>
    <t>质量指标</t>
  </si>
  <si>
    <t>居民规范化电子健康档案覆盖率</t>
  </si>
  <si>
    <t>≥64%</t>
  </si>
  <si>
    <t>高血压患者基层规范管理服务率</t>
  </si>
  <si>
    <t>≥72%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</si>
  <si>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型糖尿病患者基层规范管理服务率</t>
    </r>
  </si>
  <si>
    <r>
      <rPr>
        <sz val="9"/>
        <rFont val="Times New Roman"/>
        <charset val="134"/>
      </rPr>
      <t>65</t>
    </r>
    <r>
      <rPr>
        <sz val="9"/>
        <rFont val="宋体"/>
        <charset val="134"/>
      </rPr>
      <t>岁及以上老年人城乡社区规范健康管理服务率</t>
    </r>
  </si>
  <si>
    <t>≥67%</t>
  </si>
  <si>
    <t>传染病和突发公共卫生事件报告率</t>
  </si>
  <si>
    <t>地方病防治完成率</t>
  </si>
  <si>
    <t>地方病现症病人管理率</t>
  </si>
  <si>
    <t>地方病现症病人随访率</t>
  </si>
  <si>
    <t>新生儿遗传代谢病筛查率</t>
  </si>
  <si>
    <t>新生儿听力筛查率</t>
  </si>
  <si>
    <t>鼠疫网络直报覆盖率</t>
  </si>
  <si>
    <r>
      <rPr>
        <sz val="9"/>
        <rFont val="宋体"/>
        <charset val="134"/>
      </rPr>
      <t>效益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指标</t>
    </r>
  </si>
  <si>
    <t>社会效益指标</t>
  </si>
  <si>
    <t>城乡居民获得基本公共卫生差距</t>
  </si>
  <si>
    <t>不断缩小</t>
  </si>
  <si>
    <t>居民健康素养水平</t>
  </si>
  <si>
    <t>不断提升</t>
  </si>
  <si>
    <t>可持续影响指标</t>
  </si>
  <si>
    <t>基本公共卫生均等化服务水平</t>
  </si>
  <si>
    <t>不断提高</t>
  </si>
  <si>
    <t>满意度指标</t>
  </si>
  <si>
    <r>
      <rPr>
        <sz val="9"/>
        <rFont val="宋体"/>
        <charset val="134"/>
      </rPr>
      <t>服务对象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满意度指标</t>
    </r>
  </si>
  <si>
    <t>基本公共卫生服务重点人群调查满意度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</si>
</sst>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黑体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2"/>
      <color theme="1"/>
      <name val="宋体"/>
      <charset val="134"/>
    </font>
    <font>
      <sz val="22"/>
      <color theme="1"/>
      <name val="方正小标宋_GBK"/>
      <charset val="134"/>
    </font>
    <font>
      <sz val="18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0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36" fillId="0" borderId="0">
      <alignment vertical="center"/>
    </xf>
    <xf numFmtId="0" fontId="36" fillId="0" borderId="0"/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54" applyFont="1" applyAlignment="1">
      <alignment horizontal="left" vertical="center"/>
    </xf>
    <xf numFmtId="0" fontId="3" fillId="0" borderId="0" xfId="54" applyFont="1" applyAlignment="1">
      <alignment vertical="center" wrapText="1"/>
    </xf>
    <xf numFmtId="0" fontId="3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5" fillId="0" borderId="0" xfId="54" applyFont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55" applyFont="1" applyFill="1" applyBorder="1">
      <alignment vertical="center"/>
    </xf>
    <xf numFmtId="0" fontId="7" fillId="0" borderId="1" xfId="5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left" vertical="center" wrapText="1"/>
    </xf>
    <xf numFmtId="176" fontId="9" fillId="0" borderId="5" xfId="0" applyNumberFormat="1" applyFont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5" xfId="54" applyFont="1" applyFill="1" applyBorder="1" applyAlignment="1">
      <alignment horizontal="left" vertical="center" wrapText="1"/>
    </xf>
    <xf numFmtId="0" fontId="6" fillId="0" borderId="6" xfId="54" applyFont="1" applyFill="1" applyBorder="1" applyAlignment="1">
      <alignment horizontal="left" vertical="center" wrapText="1"/>
    </xf>
    <xf numFmtId="0" fontId="6" fillId="0" borderId="1" xfId="54" applyFont="1" applyFill="1" applyBorder="1" applyAlignment="1">
      <alignment horizontal="center" vertical="center" shrinkToFit="1"/>
    </xf>
    <xf numFmtId="0" fontId="7" fillId="0" borderId="1" xfId="54" applyFont="1" applyFill="1" applyBorder="1" applyAlignment="1">
      <alignment horizontal="center" vertical="center" shrinkToFit="1"/>
    </xf>
    <xf numFmtId="0" fontId="6" fillId="0" borderId="5" xfId="54" applyFont="1" applyFill="1" applyBorder="1" applyAlignment="1">
      <alignment horizontal="center" vertical="center" shrinkToFit="1"/>
    </xf>
    <xf numFmtId="0" fontId="6" fillId="0" borderId="6" xfId="54" applyFont="1" applyFill="1" applyBorder="1" applyAlignment="1">
      <alignment horizontal="center" vertical="center" shrinkToFit="1"/>
    </xf>
    <xf numFmtId="0" fontId="6" fillId="0" borderId="8" xfId="54" applyFont="1" applyFill="1" applyBorder="1" applyAlignment="1">
      <alignment horizontal="center" vertical="center" shrinkToFit="1"/>
    </xf>
    <xf numFmtId="0" fontId="6" fillId="0" borderId="5" xfId="32" applyFont="1" applyFill="1" applyBorder="1" applyAlignment="1">
      <alignment horizontal="left" vertical="center" shrinkToFit="1"/>
    </xf>
    <xf numFmtId="0" fontId="7" fillId="0" borderId="6" xfId="32" applyFont="1" applyFill="1" applyBorder="1" applyAlignment="1">
      <alignment horizontal="left" vertical="center" shrinkToFit="1"/>
    </xf>
    <xf numFmtId="0" fontId="7" fillId="0" borderId="7" xfId="32" applyFont="1" applyFill="1" applyBorder="1" applyAlignment="1">
      <alignment horizontal="left" vertical="center" shrinkToFit="1"/>
    </xf>
    <xf numFmtId="0" fontId="7" fillId="0" borderId="5" xfId="32" applyFont="1" applyFill="1" applyBorder="1" applyAlignment="1">
      <alignment horizontal="center" vertical="center" shrinkToFit="1"/>
    </xf>
    <xf numFmtId="0" fontId="7" fillId="0" borderId="6" xfId="32" applyFont="1" applyFill="1" applyBorder="1" applyAlignment="1">
      <alignment horizontal="center" vertical="center" shrinkToFit="1"/>
    </xf>
    <xf numFmtId="0" fontId="7" fillId="0" borderId="9" xfId="54" applyFont="1" applyFill="1" applyBorder="1" applyAlignment="1">
      <alignment horizontal="center" vertical="center" shrinkToFit="1"/>
    </xf>
    <xf numFmtId="0" fontId="7" fillId="0" borderId="5" xfId="32" applyFont="1" applyFill="1" applyBorder="1" applyAlignment="1">
      <alignment horizontal="left" vertical="center" shrinkToFit="1"/>
    </xf>
    <xf numFmtId="9" fontId="7" fillId="0" borderId="5" xfId="32" applyNumberFormat="1" applyFont="1" applyFill="1" applyBorder="1" applyAlignment="1">
      <alignment horizontal="center" vertical="center" shrinkToFit="1"/>
    </xf>
    <xf numFmtId="0" fontId="10" fillId="0" borderId="5" xfId="32" applyFont="1" applyFill="1" applyBorder="1" applyAlignment="1">
      <alignment horizontal="left" vertical="center" shrinkToFit="1"/>
    </xf>
    <xf numFmtId="0" fontId="11" fillId="0" borderId="6" xfId="32" applyFont="1" applyFill="1" applyBorder="1" applyAlignment="1">
      <alignment horizontal="left" vertical="center" shrinkToFit="1"/>
    </xf>
    <xf numFmtId="0" fontId="11" fillId="0" borderId="7" xfId="32" applyFont="1" applyFill="1" applyBorder="1" applyAlignment="1">
      <alignment horizontal="left" vertical="center" shrinkToFit="1"/>
    </xf>
    <xf numFmtId="0" fontId="6" fillId="0" borderId="5" xfId="52" applyFont="1" applyFill="1" applyBorder="1" applyAlignment="1">
      <alignment horizontal="left" vertical="center" shrinkToFit="1"/>
    </xf>
    <xf numFmtId="0" fontId="7" fillId="0" borderId="6" xfId="52" applyFont="1" applyFill="1" applyBorder="1" applyAlignment="1">
      <alignment horizontal="left" vertical="center" shrinkToFit="1"/>
    </xf>
    <xf numFmtId="0" fontId="7" fillId="0" borderId="7" xfId="52" applyFont="1" applyFill="1" applyBorder="1" applyAlignment="1">
      <alignment horizontal="left" vertical="center" shrinkToFit="1"/>
    </xf>
    <xf numFmtId="0" fontId="7" fillId="0" borderId="7" xfId="32" applyFont="1" applyFill="1" applyBorder="1" applyAlignment="1">
      <alignment horizontal="center" vertical="center" shrinkToFit="1"/>
    </xf>
    <xf numFmtId="0" fontId="6" fillId="0" borderId="1" xfId="52" applyFont="1" applyFill="1" applyBorder="1" applyAlignment="1">
      <alignment horizontal="left" vertical="center" shrinkToFit="1"/>
    </xf>
    <xf numFmtId="0" fontId="7" fillId="0" borderId="1" xfId="52" applyFont="1" applyFill="1" applyBorder="1" applyAlignment="1">
      <alignment horizontal="left" vertical="center" shrinkToFit="1"/>
    </xf>
    <xf numFmtId="0" fontId="7" fillId="0" borderId="10" xfId="54" applyFont="1" applyFill="1" applyBorder="1" applyAlignment="1">
      <alignment horizontal="center" vertical="center" shrinkToFit="1"/>
    </xf>
    <xf numFmtId="0" fontId="6" fillId="0" borderId="1" xfId="54" applyFont="1" applyFill="1" applyBorder="1" applyAlignment="1">
      <alignment horizontal="center" vertical="center" wrapText="1" shrinkToFit="1"/>
    </xf>
    <xf numFmtId="0" fontId="6" fillId="0" borderId="8" xfId="54" applyFont="1" applyFill="1" applyBorder="1" applyAlignment="1">
      <alignment horizontal="center" vertical="center" wrapText="1" shrinkToFit="1"/>
    </xf>
    <xf numFmtId="0" fontId="7" fillId="0" borderId="1" xfId="52" applyFont="1" applyFill="1" applyBorder="1" applyAlignment="1">
      <alignment horizontal="center" vertical="center" shrinkToFit="1"/>
    </xf>
    <xf numFmtId="0" fontId="7" fillId="0" borderId="10" xfId="54" applyFont="1" applyFill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54" applyFont="1" applyFill="1" applyBorder="1" applyAlignment="1">
      <alignment horizontal="left" vertical="center" wrapText="1"/>
    </xf>
    <xf numFmtId="0" fontId="6" fillId="0" borderId="7" xfId="54" applyFont="1" applyFill="1" applyBorder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176" fontId="1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Border="1">
      <alignment vertical="center"/>
    </xf>
    <xf numFmtId="176" fontId="13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Alignment="1">
      <alignment horizontal="right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176" fontId="15" fillId="0" borderId="8" xfId="50" applyNumberFormat="1" applyFont="1" applyFill="1" applyBorder="1" applyAlignment="1">
      <alignment horizontal="center" vertical="center" wrapText="1"/>
    </xf>
    <xf numFmtId="176" fontId="12" fillId="0" borderId="1" xfId="51" applyNumberFormat="1" applyFont="1" applyFill="1" applyBorder="1" applyAlignment="1">
      <alignment horizontal="left" vertical="center" shrinkToFit="1"/>
    </xf>
    <xf numFmtId="176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_Sheet1" xfId="51"/>
    <cellStyle name="常规 18" xfId="52"/>
    <cellStyle name="常规_国家特别扶助" xfId="53"/>
    <cellStyle name="常规 2" xfId="54"/>
    <cellStyle name="常规 3" xfId="55"/>
  </cellStyles>
  <tableStyles count="0" defaultTableStyle="TableStyleMedium2" defaultPivotStyle="PivotStyleLight16"/>
  <colors>
    <mruColors>
      <color rgb="00E4CDC5"/>
      <color rgb="00F1FC72"/>
      <color rgb="000766D4"/>
      <color rgb="00E0F90A"/>
      <color rgb="00EBA4F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9</xdr:row>
      <xdr:rowOff>114300</xdr:rowOff>
    </xdr:from>
    <xdr:to>
      <xdr:col>5</xdr:col>
      <xdr:colOff>1809750</xdr:colOff>
      <xdr:row>9</xdr:row>
      <xdr:rowOff>114301</xdr:rowOff>
    </xdr:to>
    <xdr:cxnSp>
      <xdr:nvCxnSpPr>
        <xdr:cNvPr id="2" name="直接连接符 1"/>
        <xdr:cNvCxnSpPr/>
      </xdr:nvCxnSpPr>
      <xdr:spPr>
        <a:xfrm flipV="1">
          <a:off x="4269740" y="2076450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6"/>
  <sheetViews>
    <sheetView showZeros="0" workbookViewId="0">
      <selection activeCell="C4" sqref="C4"/>
    </sheetView>
  </sheetViews>
  <sheetFormatPr defaultColWidth="9" defaultRowHeight="15" outlineLevelRow="5" outlineLevelCol="3"/>
  <cols>
    <col min="1" max="1" width="31.8833333333333" style="62" customWidth="1"/>
    <col min="2" max="4" width="31.8833333333333" style="63" customWidth="1"/>
    <col min="5" max="16384" width="9" style="62"/>
  </cols>
  <sheetData>
    <row r="1" ht="21" customHeight="1" spans="1:1">
      <c r="A1" s="64" t="s">
        <v>0</v>
      </c>
    </row>
    <row r="2" ht="39" customHeight="1" spans="1:4">
      <c r="A2" s="65" t="s">
        <v>1</v>
      </c>
      <c r="B2" s="65"/>
      <c r="C2" s="65"/>
      <c r="D2" s="65"/>
    </row>
    <row r="3" ht="24" customHeight="1" spans="1:4">
      <c r="A3" s="66"/>
      <c r="B3" s="67" t="s">
        <v>2</v>
      </c>
      <c r="C3" s="67"/>
      <c r="D3" s="67"/>
    </row>
    <row r="4" s="61" customFormat="1" ht="40" customHeight="1" spans="1:4">
      <c r="A4" s="68" t="s">
        <v>3</v>
      </c>
      <c r="B4" s="69" t="s">
        <v>4</v>
      </c>
      <c r="C4" s="68" t="s">
        <v>5</v>
      </c>
      <c r="D4" s="68" t="s">
        <v>6</v>
      </c>
    </row>
    <row r="5" ht="19" customHeight="1" spans="1:4">
      <c r="A5" s="70" t="s">
        <v>7</v>
      </c>
      <c r="B5" s="71">
        <v>162.6</v>
      </c>
      <c r="C5" s="72">
        <v>-48</v>
      </c>
      <c r="D5" s="71">
        <f>B5+C5</f>
        <v>114.6</v>
      </c>
    </row>
    <row r="6" ht="27" customHeight="1"/>
  </sheetData>
  <sheetProtection formatCells="0" insertHyperlinks="0" autoFilter="0"/>
  <mergeCells count="2">
    <mergeCell ref="A2:D2"/>
    <mergeCell ref="B3:D3"/>
  </mergeCells>
  <printOptions horizontalCentered="1"/>
  <pageMargins left="0.786805555555556" right="0.786805555555556" top="0.984027777777778" bottom="0.984027777777778" header="0.314583333333333" footer="0.786805555555556"/>
  <pageSetup paperSize="9" fitToHeight="0" orientation="landscape" horizontalDpi="600"/>
  <headerFooter>
    <oddFooter>&amp;C— 5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S50"/>
  <sheetViews>
    <sheetView tabSelected="1" workbookViewId="0">
      <selection activeCell="F7" sqref="F7:G7"/>
    </sheetView>
  </sheetViews>
  <sheetFormatPr defaultColWidth="9.13333333333333" defaultRowHeight="15"/>
  <cols>
    <col min="1" max="1" width="8.13333333333333" style="1" customWidth="1"/>
    <col min="2" max="2" width="8.38333333333333" style="1" customWidth="1"/>
    <col min="3" max="3" width="9.13333333333333" style="1"/>
    <col min="4" max="4" width="8" style="1" customWidth="1"/>
    <col min="5" max="5" width="13" style="1" customWidth="1"/>
    <col min="6" max="6" width="9.38333333333333" style="1" customWidth="1"/>
    <col min="7" max="7" width="7.38333333333333" style="2" customWidth="1"/>
    <col min="8" max="8" width="5.63333333333333" style="1" customWidth="1"/>
    <col min="9" max="9" width="5.88333333333333" style="1" customWidth="1"/>
    <col min="10" max="10" width="5" style="1" customWidth="1"/>
    <col min="11" max="11" width="5.63333333333333" style="1" customWidth="1"/>
    <col min="12" max="12" width="5.13333333333333" style="1" customWidth="1"/>
    <col min="13" max="13" width="6.25" style="1" customWidth="1"/>
    <col min="14" max="14" width="5.75" style="1" customWidth="1"/>
    <col min="15" max="15" width="6.25" style="1" customWidth="1"/>
    <col min="16" max="16" width="6.13333333333333" style="1" customWidth="1"/>
    <col min="17" max="17" width="5.63333333333333" style="1" customWidth="1"/>
    <col min="18" max="18" width="5.38333333333333" style="1" customWidth="1"/>
    <col min="19" max="19" width="5.63333333333333" style="1" customWidth="1"/>
    <col min="20" max="16384" width="9.13333333333333" style="1"/>
  </cols>
  <sheetData>
    <row r="1" ht="22" customHeight="1" spans="1:7">
      <c r="A1" s="3" t="s">
        <v>8</v>
      </c>
      <c r="B1" s="3"/>
      <c r="C1" s="4"/>
      <c r="D1" s="4"/>
      <c r="E1" s="4"/>
      <c r="F1" s="4"/>
      <c r="G1" s="5"/>
    </row>
    <row r="2" ht="24" spans="1:19">
      <c r="A2" s="6" t="s">
        <v>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7" t="s">
        <v>10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ht="13.5" spans="1:19">
      <c r="A4" s="8" t="s">
        <v>11</v>
      </c>
      <c r="B4" s="9"/>
      <c r="C4" s="8" t="s">
        <v>12</v>
      </c>
      <c r="D4" s="10"/>
      <c r="E4" s="10"/>
      <c r="F4" s="10"/>
      <c r="G4" s="10"/>
      <c r="H4" s="11" t="s">
        <v>7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54"/>
    </row>
    <row r="5" ht="13.5" spans="1:19">
      <c r="A5" s="8" t="s">
        <v>13</v>
      </c>
      <c r="B5" s="9"/>
      <c r="C5" s="8" t="s">
        <v>14</v>
      </c>
      <c r="D5" s="10"/>
      <c r="E5" s="10"/>
      <c r="F5" s="10"/>
      <c r="G5" s="10"/>
      <c r="H5" s="12"/>
      <c r="I5" s="50"/>
      <c r="J5" s="50"/>
      <c r="K5" s="50"/>
      <c r="L5" s="50"/>
      <c r="M5" s="50"/>
      <c r="N5" s="50"/>
      <c r="O5" s="50"/>
      <c r="P5" s="50"/>
      <c r="Q5" s="50"/>
      <c r="R5" s="50"/>
      <c r="S5" s="55"/>
    </row>
    <row r="6" ht="13.5" spans="1:19">
      <c r="A6" s="8" t="s">
        <v>15</v>
      </c>
      <c r="B6" s="10"/>
      <c r="C6" s="8" t="s">
        <v>16</v>
      </c>
      <c r="D6" s="10"/>
      <c r="E6" s="8" t="s">
        <v>17</v>
      </c>
      <c r="F6" s="8" t="s">
        <v>18</v>
      </c>
      <c r="G6" s="10"/>
      <c r="H6" s="12"/>
      <c r="I6" s="50"/>
      <c r="J6" s="50"/>
      <c r="K6" s="50"/>
      <c r="L6" s="50"/>
      <c r="M6" s="50"/>
      <c r="N6" s="50"/>
      <c r="O6" s="50"/>
      <c r="P6" s="50"/>
      <c r="Q6" s="50"/>
      <c r="R6" s="50"/>
      <c r="S6" s="55"/>
    </row>
    <row r="7" ht="26" customHeight="1" spans="1:19">
      <c r="A7" s="8" t="s">
        <v>19</v>
      </c>
      <c r="B7" s="10"/>
      <c r="C7" s="8" t="s">
        <v>20</v>
      </c>
      <c r="D7" s="10"/>
      <c r="E7" s="8" t="s">
        <v>21</v>
      </c>
      <c r="F7" s="8" t="s">
        <v>22</v>
      </c>
      <c r="G7" s="10"/>
      <c r="H7" s="13"/>
      <c r="I7" s="51"/>
      <c r="J7" s="51"/>
      <c r="K7" s="51"/>
      <c r="L7" s="51"/>
      <c r="M7" s="51"/>
      <c r="N7" s="51"/>
      <c r="O7" s="51"/>
      <c r="P7" s="51"/>
      <c r="Q7" s="51"/>
      <c r="R7" s="51"/>
      <c r="S7" s="56"/>
    </row>
    <row r="8" ht="13.5" spans="1:19">
      <c r="A8" s="8" t="s">
        <v>23</v>
      </c>
      <c r="B8" s="10"/>
      <c r="C8" s="14" t="s">
        <v>24</v>
      </c>
      <c r="D8" s="14"/>
      <c r="E8" s="10">
        <f>E9</f>
        <v>1058.4</v>
      </c>
      <c r="F8" s="10"/>
      <c r="G8" s="10"/>
      <c r="H8" s="15">
        <f>H9</f>
        <v>1058.4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7"/>
    </row>
    <row r="9" ht="13.5" spans="1:19">
      <c r="A9" s="10"/>
      <c r="B9" s="10"/>
      <c r="C9" s="10" t="s">
        <v>25</v>
      </c>
      <c r="D9" s="10"/>
      <c r="E9" s="10">
        <f>SUM(H9:S9)</f>
        <v>1058.4</v>
      </c>
      <c r="F9" s="10"/>
      <c r="G9" s="10"/>
      <c r="H9" s="15">
        <v>1058.4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7"/>
    </row>
    <row r="10" spans="1:19">
      <c r="A10" s="10"/>
      <c r="B10" s="10"/>
      <c r="C10" s="10" t="s">
        <v>26</v>
      </c>
      <c r="D10" s="10"/>
      <c r="E10" s="16"/>
      <c r="F10" s="17"/>
      <c r="G10" s="18"/>
      <c r="H10" s="19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8"/>
    </row>
    <row r="11" ht="87" customHeight="1" spans="1:19">
      <c r="A11" s="8" t="s">
        <v>27</v>
      </c>
      <c r="B11" s="20" t="s">
        <v>28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59"/>
    </row>
    <row r="12" ht="24" customHeight="1" spans="1:19">
      <c r="A12" s="22" t="s">
        <v>29</v>
      </c>
      <c r="B12" s="22" t="s">
        <v>30</v>
      </c>
      <c r="C12" s="22" t="s">
        <v>31</v>
      </c>
      <c r="D12" s="22" t="s">
        <v>32</v>
      </c>
      <c r="E12" s="23"/>
      <c r="F12" s="23"/>
      <c r="G12" s="24" t="s">
        <v>33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60"/>
    </row>
    <row r="13" ht="24" customHeight="1" spans="1:19">
      <c r="A13" s="23"/>
      <c r="B13" s="26" t="s">
        <v>34</v>
      </c>
      <c r="C13" s="26" t="s">
        <v>35</v>
      </c>
      <c r="D13" s="27" t="s">
        <v>36</v>
      </c>
      <c r="E13" s="28"/>
      <c r="F13" s="29"/>
      <c r="G13" s="30" t="s">
        <v>37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41"/>
    </row>
    <row r="14" ht="24" customHeight="1" spans="1:19">
      <c r="A14" s="23"/>
      <c r="B14" s="32"/>
      <c r="C14" s="32"/>
      <c r="D14" s="33" t="s">
        <v>38</v>
      </c>
      <c r="E14" s="28"/>
      <c r="F14" s="29"/>
      <c r="G14" s="30" t="s">
        <v>37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41"/>
    </row>
    <row r="15" ht="24" customHeight="1" spans="1:19">
      <c r="A15" s="23"/>
      <c r="B15" s="32"/>
      <c r="C15" s="32"/>
      <c r="D15" s="33" t="s">
        <v>39</v>
      </c>
      <c r="E15" s="28"/>
      <c r="F15" s="29"/>
      <c r="G15" s="30" t="s">
        <v>37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41"/>
    </row>
    <row r="16" ht="24" customHeight="1" spans="1:19">
      <c r="A16" s="23"/>
      <c r="B16" s="32"/>
      <c r="C16" s="32"/>
      <c r="D16" s="27" t="s">
        <v>40</v>
      </c>
      <c r="E16" s="28"/>
      <c r="F16" s="29"/>
      <c r="G16" s="30" t="s">
        <v>37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41"/>
    </row>
    <row r="17" ht="24" customHeight="1" spans="1:19">
      <c r="A17" s="23"/>
      <c r="B17" s="32"/>
      <c r="C17" s="32"/>
      <c r="D17" s="27" t="s">
        <v>41</v>
      </c>
      <c r="E17" s="28"/>
      <c r="F17" s="29"/>
      <c r="G17" s="30" t="s">
        <v>42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41"/>
    </row>
    <row r="18" ht="24" customHeight="1" spans="1:19">
      <c r="A18" s="23"/>
      <c r="B18" s="32"/>
      <c r="C18" s="32"/>
      <c r="D18" s="33" t="s">
        <v>43</v>
      </c>
      <c r="E18" s="28"/>
      <c r="F18" s="29"/>
      <c r="G18" s="30" t="s">
        <v>44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41"/>
    </row>
    <row r="19" ht="24" customHeight="1" spans="1:19">
      <c r="A19" s="23"/>
      <c r="B19" s="32"/>
      <c r="C19" s="32"/>
      <c r="D19" s="27" t="s">
        <v>45</v>
      </c>
      <c r="E19" s="28"/>
      <c r="F19" s="29"/>
      <c r="G19" s="30" t="s">
        <v>46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41"/>
    </row>
    <row r="20" ht="24" customHeight="1" spans="1:19">
      <c r="A20" s="23"/>
      <c r="B20" s="32"/>
      <c r="C20" s="32"/>
      <c r="D20" s="27" t="s">
        <v>47</v>
      </c>
      <c r="E20" s="28"/>
      <c r="F20" s="29"/>
      <c r="G20" s="34">
        <v>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41"/>
    </row>
    <row r="21" ht="24" customHeight="1" spans="1:19">
      <c r="A21" s="23"/>
      <c r="B21" s="32"/>
      <c r="C21" s="32"/>
      <c r="D21" s="35" t="s">
        <v>48</v>
      </c>
      <c r="E21" s="36"/>
      <c r="F21" s="37"/>
      <c r="G21" s="30" t="s">
        <v>49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41"/>
    </row>
    <row r="22" ht="24" customHeight="1" spans="1:19">
      <c r="A22" s="23"/>
      <c r="B22" s="32"/>
      <c r="C22" s="32"/>
      <c r="D22" s="33" t="s">
        <v>50</v>
      </c>
      <c r="E22" s="28"/>
      <c r="F22" s="29"/>
      <c r="G22" s="30" t="s">
        <v>51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41"/>
    </row>
    <row r="23" ht="24" customHeight="1" spans="1:19">
      <c r="A23" s="23"/>
      <c r="B23" s="32"/>
      <c r="C23" s="32"/>
      <c r="D23" s="27" t="s">
        <v>52</v>
      </c>
      <c r="E23" s="28"/>
      <c r="F23" s="29"/>
      <c r="G23" s="30" t="s">
        <v>37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41"/>
    </row>
    <row r="24" ht="24" customHeight="1" spans="1:19">
      <c r="A24" s="23"/>
      <c r="B24" s="32"/>
      <c r="C24" s="32"/>
      <c r="D24" s="27" t="s">
        <v>53</v>
      </c>
      <c r="E24" s="28"/>
      <c r="F24" s="29"/>
      <c r="G24" s="30" t="s">
        <v>54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41"/>
    </row>
    <row r="25" ht="24" customHeight="1" spans="1:19">
      <c r="A25" s="23"/>
      <c r="B25" s="32"/>
      <c r="C25" s="32"/>
      <c r="D25" s="27" t="s">
        <v>55</v>
      </c>
      <c r="E25" s="28"/>
      <c r="F25" s="29"/>
      <c r="G25" s="30" t="s">
        <v>56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41"/>
    </row>
    <row r="26" ht="24" customHeight="1" spans="1:19">
      <c r="A26" s="23"/>
      <c r="B26" s="32"/>
      <c r="C26" s="32"/>
      <c r="D26" s="27" t="s">
        <v>57</v>
      </c>
      <c r="E26" s="28"/>
      <c r="F26" s="29"/>
      <c r="G26" s="30" t="s">
        <v>58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41"/>
    </row>
    <row r="27" ht="24" customHeight="1" spans="1:19">
      <c r="A27" s="23"/>
      <c r="B27" s="32"/>
      <c r="C27" s="32"/>
      <c r="D27" s="27" t="s">
        <v>59</v>
      </c>
      <c r="E27" s="28"/>
      <c r="F27" s="29"/>
      <c r="G27" s="30" t="s">
        <v>37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41"/>
    </row>
    <row r="28" ht="24" customHeight="1" spans="1:19">
      <c r="A28" s="23"/>
      <c r="B28" s="32"/>
      <c r="C28" s="32"/>
      <c r="D28" s="38" t="s">
        <v>60</v>
      </c>
      <c r="E28" s="39"/>
      <c r="F28" s="40"/>
      <c r="G28" s="30" t="s">
        <v>61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41"/>
    </row>
    <row r="29" ht="24" customHeight="1" spans="1:19">
      <c r="A29" s="23"/>
      <c r="B29" s="32"/>
      <c r="C29" s="32"/>
      <c r="D29" s="38" t="s">
        <v>62</v>
      </c>
      <c r="E29" s="39"/>
      <c r="F29" s="40"/>
      <c r="G29" s="30" t="s">
        <v>63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41"/>
    </row>
    <row r="30" ht="24" customHeight="1" spans="1:19">
      <c r="A30" s="23"/>
      <c r="B30" s="32"/>
      <c r="C30" s="32"/>
      <c r="D30" s="27" t="s">
        <v>64</v>
      </c>
      <c r="E30" s="31"/>
      <c r="F30" s="41"/>
      <c r="G30" s="30" t="s">
        <v>65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41"/>
    </row>
    <row r="31" ht="24" customHeight="1" spans="1:19">
      <c r="A31" s="23"/>
      <c r="B31" s="32"/>
      <c r="C31" s="32"/>
      <c r="D31" s="27" t="s">
        <v>66</v>
      </c>
      <c r="E31" s="31"/>
      <c r="F31" s="41"/>
      <c r="G31" s="30" t="s">
        <v>67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41"/>
    </row>
    <row r="32" ht="24" customHeight="1" spans="1:19">
      <c r="A32" s="23"/>
      <c r="B32" s="32"/>
      <c r="C32" s="32"/>
      <c r="D32" s="27" t="s">
        <v>68</v>
      </c>
      <c r="E32" s="31"/>
      <c r="F32" s="41"/>
      <c r="G32" s="30" t="s">
        <v>69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41"/>
    </row>
    <row r="33" ht="24" customHeight="1" spans="1:19">
      <c r="A33" s="23"/>
      <c r="B33" s="32"/>
      <c r="C33" s="32"/>
      <c r="D33" s="38" t="s">
        <v>70</v>
      </c>
      <c r="E33" s="39"/>
      <c r="F33" s="40"/>
      <c r="G33" s="34">
        <v>0.9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41"/>
    </row>
    <row r="34" ht="24" customHeight="1" spans="1:19">
      <c r="A34" s="23"/>
      <c r="B34" s="32"/>
      <c r="C34" s="32"/>
      <c r="D34" s="38" t="s">
        <v>71</v>
      </c>
      <c r="E34" s="39"/>
      <c r="F34" s="40"/>
      <c r="G34" s="30" t="s">
        <v>72</v>
      </c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41"/>
    </row>
    <row r="35" ht="24" customHeight="1" spans="1:19">
      <c r="A35" s="23"/>
      <c r="B35" s="32"/>
      <c r="C35" s="32"/>
      <c r="D35" s="38" t="s">
        <v>73</v>
      </c>
      <c r="E35" s="39"/>
      <c r="F35" s="40"/>
      <c r="G35" s="30" t="s">
        <v>44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41"/>
    </row>
    <row r="36" ht="24" customHeight="1" spans="1:19">
      <c r="A36" s="23"/>
      <c r="B36" s="32"/>
      <c r="C36" s="26" t="s">
        <v>74</v>
      </c>
      <c r="D36" s="27" t="s">
        <v>75</v>
      </c>
      <c r="E36" s="28"/>
      <c r="F36" s="29"/>
      <c r="G36" s="30" t="s">
        <v>76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41"/>
    </row>
    <row r="37" ht="24" customHeight="1" spans="1:19">
      <c r="A37" s="23"/>
      <c r="B37" s="32"/>
      <c r="C37" s="32"/>
      <c r="D37" s="27" t="s">
        <v>77</v>
      </c>
      <c r="E37" s="28"/>
      <c r="F37" s="29"/>
      <c r="G37" s="30" t="s">
        <v>78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41"/>
    </row>
    <row r="38" ht="24" customHeight="1" spans="1:19">
      <c r="A38" s="23"/>
      <c r="B38" s="32"/>
      <c r="C38" s="32"/>
      <c r="D38" s="33" t="s">
        <v>79</v>
      </c>
      <c r="E38" s="28"/>
      <c r="F38" s="29"/>
      <c r="G38" s="30" t="s">
        <v>78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41"/>
    </row>
    <row r="39" ht="24" customHeight="1" spans="1:19">
      <c r="A39" s="23"/>
      <c r="B39" s="32"/>
      <c r="C39" s="32"/>
      <c r="D39" s="33" t="s">
        <v>80</v>
      </c>
      <c r="E39" s="28"/>
      <c r="F39" s="29"/>
      <c r="G39" s="30" t="s">
        <v>81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41"/>
    </row>
    <row r="40" ht="24" customHeight="1" spans="1:19">
      <c r="A40" s="23"/>
      <c r="B40" s="32"/>
      <c r="C40" s="32"/>
      <c r="D40" s="27" t="s">
        <v>82</v>
      </c>
      <c r="E40" s="28"/>
      <c r="F40" s="29"/>
      <c r="G40" s="30" t="s">
        <v>72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41"/>
    </row>
    <row r="41" ht="24" customHeight="1" spans="1:19">
      <c r="A41" s="23"/>
      <c r="B41" s="32"/>
      <c r="C41" s="32"/>
      <c r="D41" s="42" t="s">
        <v>83</v>
      </c>
      <c r="E41" s="43"/>
      <c r="F41" s="43"/>
      <c r="G41" s="30" t="s">
        <v>72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41"/>
    </row>
    <row r="42" ht="24" customHeight="1" spans="1:19">
      <c r="A42" s="23"/>
      <c r="B42" s="32"/>
      <c r="C42" s="32"/>
      <c r="D42" s="42" t="s">
        <v>84</v>
      </c>
      <c r="E42" s="43"/>
      <c r="F42" s="43"/>
      <c r="G42" s="30" t="s">
        <v>72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41"/>
    </row>
    <row r="43" ht="24" customHeight="1" spans="1:19">
      <c r="A43" s="23"/>
      <c r="B43" s="32"/>
      <c r="C43" s="32"/>
      <c r="D43" s="42" t="s">
        <v>85</v>
      </c>
      <c r="E43" s="43"/>
      <c r="F43" s="43"/>
      <c r="G43" s="30" t="s">
        <v>72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41"/>
    </row>
    <row r="44" ht="24" customHeight="1" spans="1:19">
      <c r="A44" s="23"/>
      <c r="B44" s="32"/>
      <c r="C44" s="32"/>
      <c r="D44" s="27" t="s">
        <v>86</v>
      </c>
      <c r="E44" s="28"/>
      <c r="F44" s="29"/>
      <c r="G44" s="30" t="s">
        <v>37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41"/>
    </row>
    <row r="45" ht="24" customHeight="1" spans="1:19">
      <c r="A45" s="23"/>
      <c r="B45" s="32"/>
      <c r="C45" s="32"/>
      <c r="D45" s="27" t="s">
        <v>87</v>
      </c>
      <c r="E45" s="28"/>
      <c r="F45" s="29"/>
      <c r="G45" s="30" t="s">
        <v>37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41"/>
    </row>
    <row r="46" ht="24" customHeight="1" spans="1:19">
      <c r="A46" s="23"/>
      <c r="B46" s="44"/>
      <c r="C46" s="44"/>
      <c r="D46" s="42" t="s">
        <v>88</v>
      </c>
      <c r="E46" s="43"/>
      <c r="F46" s="43"/>
      <c r="G46" s="30" t="s">
        <v>37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41"/>
    </row>
    <row r="47" ht="24" customHeight="1" spans="1:19">
      <c r="A47" s="23"/>
      <c r="B47" s="45" t="s">
        <v>89</v>
      </c>
      <c r="C47" s="46" t="s">
        <v>90</v>
      </c>
      <c r="D47" s="42" t="s">
        <v>91</v>
      </c>
      <c r="E47" s="47"/>
      <c r="F47" s="47"/>
      <c r="G47" s="30" t="s">
        <v>92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41"/>
    </row>
    <row r="48" ht="24" customHeight="1" spans="1:19">
      <c r="A48" s="23"/>
      <c r="B48" s="23"/>
      <c r="C48" s="48"/>
      <c r="D48" s="42" t="s">
        <v>93</v>
      </c>
      <c r="E48" s="43"/>
      <c r="F48" s="43"/>
      <c r="G48" s="30" t="s">
        <v>94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41"/>
    </row>
    <row r="49" ht="31" customHeight="1" spans="1:19">
      <c r="A49" s="23"/>
      <c r="B49" s="23"/>
      <c r="C49" s="45" t="s">
        <v>95</v>
      </c>
      <c r="D49" s="42" t="s">
        <v>96</v>
      </c>
      <c r="E49" s="47"/>
      <c r="F49" s="47"/>
      <c r="G49" s="30" t="s">
        <v>97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41"/>
    </row>
    <row r="50" ht="36" customHeight="1" spans="1:19">
      <c r="A50" s="23"/>
      <c r="B50" s="22" t="s">
        <v>98</v>
      </c>
      <c r="C50" s="45" t="s">
        <v>99</v>
      </c>
      <c r="D50" s="42" t="s">
        <v>100</v>
      </c>
      <c r="E50" s="47"/>
      <c r="F50" s="47"/>
      <c r="G50" s="30" t="s">
        <v>46</v>
      </c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41"/>
    </row>
  </sheetData>
  <sheetProtection formatCells="0" insertHyperlinks="0" autoFilter="0"/>
  <mergeCells count="109">
    <mergeCell ref="A1:B1"/>
    <mergeCell ref="A2:S2"/>
    <mergeCell ref="A3:S3"/>
    <mergeCell ref="A4:B4"/>
    <mergeCell ref="C4:G4"/>
    <mergeCell ref="A5:B5"/>
    <mergeCell ref="C5:G5"/>
    <mergeCell ref="A6:B6"/>
    <mergeCell ref="C6:D6"/>
    <mergeCell ref="F6:G6"/>
    <mergeCell ref="A7:B7"/>
    <mergeCell ref="C7:D7"/>
    <mergeCell ref="F7:G7"/>
    <mergeCell ref="C8:D8"/>
    <mergeCell ref="E8:G8"/>
    <mergeCell ref="H8:S8"/>
    <mergeCell ref="C9:D9"/>
    <mergeCell ref="E9:G9"/>
    <mergeCell ref="H9:S9"/>
    <mergeCell ref="C10:D10"/>
    <mergeCell ref="E10:G10"/>
    <mergeCell ref="H10:S10"/>
    <mergeCell ref="B11:S11"/>
    <mergeCell ref="D12:F12"/>
    <mergeCell ref="G12:S12"/>
    <mergeCell ref="D13:F13"/>
    <mergeCell ref="G13:S13"/>
    <mergeCell ref="D14:F14"/>
    <mergeCell ref="G14:S14"/>
    <mergeCell ref="D15:F15"/>
    <mergeCell ref="G15:S15"/>
    <mergeCell ref="D16:F16"/>
    <mergeCell ref="G16:S16"/>
    <mergeCell ref="D17:F17"/>
    <mergeCell ref="G17:S17"/>
    <mergeCell ref="D18:F18"/>
    <mergeCell ref="G18:S18"/>
    <mergeCell ref="D19:F19"/>
    <mergeCell ref="G19:S19"/>
    <mergeCell ref="D20:F20"/>
    <mergeCell ref="G20:S20"/>
    <mergeCell ref="D21:F21"/>
    <mergeCell ref="G21:S21"/>
    <mergeCell ref="D22:F22"/>
    <mergeCell ref="G22:S22"/>
    <mergeCell ref="D23:F23"/>
    <mergeCell ref="G23:S23"/>
    <mergeCell ref="D24:F24"/>
    <mergeCell ref="G24:S24"/>
    <mergeCell ref="D25:F25"/>
    <mergeCell ref="G25:S25"/>
    <mergeCell ref="D26:F26"/>
    <mergeCell ref="G26:S26"/>
    <mergeCell ref="D27:F27"/>
    <mergeCell ref="G27:S27"/>
    <mergeCell ref="D28:F28"/>
    <mergeCell ref="G28:S28"/>
    <mergeCell ref="D29:F29"/>
    <mergeCell ref="G29:S29"/>
    <mergeCell ref="D30:F30"/>
    <mergeCell ref="G30:S30"/>
    <mergeCell ref="D31:F31"/>
    <mergeCell ref="G31:S31"/>
    <mergeCell ref="D32:F32"/>
    <mergeCell ref="G32:S32"/>
    <mergeCell ref="D33:F33"/>
    <mergeCell ref="G33:S33"/>
    <mergeCell ref="D34:F34"/>
    <mergeCell ref="G34:S34"/>
    <mergeCell ref="D35:F35"/>
    <mergeCell ref="G35:S35"/>
    <mergeCell ref="D36:F36"/>
    <mergeCell ref="G36:S36"/>
    <mergeCell ref="D37:F37"/>
    <mergeCell ref="G37:S37"/>
    <mergeCell ref="D38:F38"/>
    <mergeCell ref="G38:S38"/>
    <mergeCell ref="D39:F39"/>
    <mergeCell ref="G39:S39"/>
    <mergeCell ref="D40:F40"/>
    <mergeCell ref="G40:S40"/>
    <mergeCell ref="D41:F41"/>
    <mergeCell ref="G41:S41"/>
    <mergeCell ref="D42:F42"/>
    <mergeCell ref="G42:S42"/>
    <mergeCell ref="D43:F43"/>
    <mergeCell ref="G43:S43"/>
    <mergeCell ref="D44:F44"/>
    <mergeCell ref="G44:S44"/>
    <mergeCell ref="D45:F45"/>
    <mergeCell ref="G45:S45"/>
    <mergeCell ref="D46:F46"/>
    <mergeCell ref="G46:S46"/>
    <mergeCell ref="D47:F47"/>
    <mergeCell ref="G47:S47"/>
    <mergeCell ref="D48:F48"/>
    <mergeCell ref="G48:S48"/>
    <mergeCell ref="D49:F49"/>
    <mergeCell ref="G49:S49"/>
    <mergeCell ref="D50:F50"/>
    <mergeCell ref="G50:S50"/>
    <mergeCell ref="A12:A50"/>
    <mergeCell ref="B13:B46"/>
    <mergeCell ref="B47:B49"/>
    <mergeCell ref="C13:C35"/>
    <mergeCell ref="C36:C46"/>
    <mergeCell ref="C47:C48"/>
    <mergeCell ref="A8:B10"/>
    <mergeCell ref="H4:S7"/>
  </mergeCells>
  <printOptions horizontalCentered="1"/>
  <pageMargins left="0.751388888888889" right="0.751388888888889" top="1" bottom="1" header="0.5" footer="0.786805555555556"/>
  <pageSetup paperSize="9" scale="56" orientation="portrait" horizontalDpi="600"/>
  <headerFooter>
    <oddFooter>&amp;C— 6 —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 WWO_wpscloud_20230714102515-7ba1adac88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郑笑悦</dc:creator>
  <cp:lastModifiedBy>Administrator</cp:lastModifiedBy>
  <dcterms:created xsi:type="dcterms:W3CDTF">2021-12-04T18:25:00Z</dcterms:created>
  <cp:lastPrinted>2021-12-19T03:36:00Z</cp:lastPrinted>
  <dcterms:modified xsi:type="dcterms:W3CDTF">2025-02-07T11:28:00Z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5FFA203F15F2430FBBA6574A50BD3513</vt:lpwstr>
  </property>
  <property fmtid="{D5CDD505-2E9C-101B-9397-08002B2CF9AE}" pid="3" name="KSOProductBuildVer">
    <vt:lpwstr>2052-11.8.2.12118</vt:lpwstr>
  </property>
</Properties>
</file>