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Sheet1!$A$3:$L$162</definedName>
  </definedNames>
  <calcPr calcId="144525"/>
</workbook>
</file>

<file path=xl/sharedStrings.xml><?xml version="1.0" encoding="utf-8"?>
<sst xmlns="http://schemas.openxmlformats.org/spreadsheetml/2006/main" count="676" uniqueCount="274">
  <si>
    <t>沙湾市税务局63户纳税人欠税情况清册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</si>
  <si>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</si>
  <si>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</si>
  <si>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</si>
  <si>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</si>
  <si>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</si>
  <si>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</si>
  <si>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</si>
  <si>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身份证号码</t>
  </si>
  <si>
    <t>欠税税种</t>
  </si>
  <si>
    <t>欠税余额</t>
  </si>
  <si>
    <t>其中：当期
新发生欠税金额</t>
  </si>
  <si>
    <t>主管税务机关</t>
  </si>
  <si>
    <t>2024.10.11</t>
  </si>
  <si>
    <t>00:单位企业</t>
  </si>
  <si>
    <t>蓝天华科节能科技有限公司</t>
  </si>
  <si>
    <t>91654223313410246H</t>
  </si>
  <si>
    <t>王建成</t>
  </si>
  <si>
    <t>201:居民身份证</t>
  </si>
  <si>
    <t>654223********2912</t>
  </si>
  <si>
    <t>房产税</t>
  </si>
  <si>
    <t>沙湾市税务局</t>
  </si>
  <si>
    <t>城镇土地使用税</t>
  </si>
  <si>
    <t>昊润建筑安装工程有限责任公司</t>
  </si>
  <si>
    <t>9165422356439536X7</t>
  </si>
  <si>
    <t>王祥</t>
  </si>
  <si>
    <t>511321********1835</t>
  </si>
  <si>
    <t>增值税</t>
  </si>
  <si>
    <t>城市维护建设税</t>
  </si>
  <si>
    <t>沙湾鑫泰建材有限公司</t>
  </si>
  <si>
    <t>9165422305316552X1</t>
  </si>
  <si>
    <t>董洪波</t>
  </si>
  <si>
    <t>370727********0678</t>
  </si>
  <si>
    <t>杰邦房地产开发有限公司沙湾市分公司</t>
  </si>
  <si>
    <t>91654223560539004D</t>
  </si>
  <si>
    <t>朱军</t>
  </si>
  <si>
    <t>654223********181X</t>
  </si>
  <si>
    <t>企业所得税</t>
  </si>
  <si>
    <t>昌粮油脂集团沙湾有限责任公司</t>
  </si>
  <si>
    <t>91654223751663577K</t>
  </si>
  <si>
    <t>刘坤</t>
  </si>
  <si>
    <t>650103********3236</t>
  </si>
  <si>
    <t>百乐房地产发展有限责任公司</t>
  </si>
  <si>
    <t>916542237637883505</t>
  </si>
  <si>
    <t>蔺耀勇</t>
  </si>
  <si>
    <t>652524********0936</t>
  </si>
  <si>
    <t>印花税</t>
  </si>
  <si>
    <t>土地增值税</t>
  </si>
  <si>
    <t>沙湾市荣盛房地产开发有限责任公司</t>
  </si>
  <si>
    <t>91654223757680036Y</t>
  </si>
  <si>
    <t>常蓉</t>
  </si>
  <si>
    <t>652524********0020</t>
  </si>
  <si>
    <t>力铭鑫顺工贸有限责任公司</t>
  </si>
  <si>
    <t>91654223766801979R</t>
  </si>
  <si>
    <t>马俊江</t>
  </si>
  <si>
    <t>652524********0613</t>
  </si>
  <si>
    <t>沙湾市建友混凝土有限公司</t>
  </si>
  <si>
    <t>91654223313374281Y</t>
  </si>
  <si>
    <t>闻长玲</t>
  </si>
  <si>
    <t>652523********2821</t>
  </si>
  <si>
    <t>沙湾市建筑规划设计室</t>
  </si>
  <si>
    <t>91654223MA776X8F2A</t>
  </si>
  <si>
    <t>王华岳</t>
  </si>
  <si>
    <t>654223********0119</t>
  </si>
  <si>
    <t>恒昌伟业煤炭销售有限责任公司</t>
  </si>
  <si>
    <t>91654223333028394H</t>
  </si>
  <si>
    <t>龚雪桃</t>
  </si>
  <si>
    <t>659001********0625</t>
  </si>
  <si>
    <t>沙湾讯捷电子科技有限公司</t>
  </si>
  <si>
    <t>91654223333068812E</t>
  </si>
  <si>
    <t>买尔江</t>
  </si>
  <si>
    <t>652301********5227</t>
  </si>
  <si>
    <t>沙湾市金福天源混凝土有限公司</t>
  </si>
  <si>
    <t>91654223313444622X</t>
  </si>
  <si>
    <t>张小念</t>
  </si>
  <si>
    <t>612522********1414</t>
  </si>
  <si>
    <t>一方天房地产开发有限公司沙湾分公司</t>
  </si>
  <si>
    <t>91654223686484678P</t>
  </si>
  <si>
    <t>王芳</t>
  </si>
  <si>
    <t>622301********2161</t>
  </si>
  <si>
    <t>港能发电股份有限公司</t>
  </si>
  <si>
    <t>91650000792251923G</t>
  </si>
  <si>
    <t>李财弟</t>
  </si>
  <si>
    <t>440524********2955</t>
  </si>
  <si>
    <t>合兴化工有限公司</t>
  </si>
  <si>
    <t>91654223572547802C</t>
  </si>
  <si>
    <t>薛式华</t>
  </si>
  <si>
    <t>330323********0018</t>
  </si>
  <si>
    <t>新瑞水利水电工程有限公司</t>
  </si>
  <si>
    <t>91654223676330368D</t>
  </si>
  <si>
    <t>张兆新</t>
  </si>
  <si>
    <t>654223********1811</t>
  </si>
  <si>
    <t>蓝天伟业物资回收有限公司</t>
  </si>
  <si>
    <t>91654223MA776X0D54</t>
  </si>
  <si>
    <t>张小伟</t>
  </si>
  <si>
    <t>341227********3719</t>
  </si>
  <si>
    <t>沙湾博睿商贸有限公司</t>
  </si>
  <si>
    <t>91654223MA777BPG4C</t>
  </si>
  <si>
    <t>黎韬</t>
  </si>
  <si>
    <t>654223********1213</t>
  </si>
  <si>
    <t>天泰星建筑工程有限公司</t>
  </si>
  <si>
    <t>91654223MA776FDTXG</t>
  </si>
  <si>
    <t>王荣</t>
  </si>
  <si>
    <t>654223********0049</t>
  </si>
  <si>
    <t>新路源矿业有限责任公司</t>
  </si>
  <si>
    <t>91654223MA77HRP95T</t>
  </si>
  <si>
    <t>侯志坚</t>
  </si>
  <si>
    <t>652801********0518</t>
  </si>
  <si>
    <t>丝路华行房地产经纪有限公司</t>
  </si>
  <si>
    <t>91654223MA77H5T66B</t>
  </si>
  <si>
    <t>白彦</t>
  </si>
  <si>
    <t>659001********242X</t>
  </si>
  <si>
    <t>润泰鸿运工程建筑有限公司</t>
  </si>
  <si>
    <t>91654223MA77KBQHXD</t>
  </si>
  <si>
    <t>张生斌</t>
  </si>
  <si>
    <t>622301********1733</t>
  </si>
  <si>
    <t>国鼎亿晟电力机械设备有限公司</t>
  </si>
  <si>
    <t>91654223MA77QH9A3J</t>
  </si>
  <si>
    <t>吴国孝</t>
  </si>
  <si>
    <t>620403********2017</t>
  </si>
  <si>
    <t>沙湾银创建设项目管理有限公司</t>
  </si>
  <si>
    <t>91654223MA77K8UWX4</t>
  </si>
  <si>
    <t>孟新林</t>
  </si>
  <si>
    <t>652524********1514</t>
  </si>
  <si>
    <t>沙湾市天运通源混凝土有限责任公司</t>
  </si>
  <si>
    <t>91654223MA77H9C505</t>
  </si>
  <si>
    <t>陈建新</t>
  </si>
  <si>
    <t>622628********1074</t>
  </si>
  <si>
    <t>沙湾一方天大酒店有限公司</t>
  </si>
  <si>
    <t>91654223MA77XLDE0G</t>
  </si>
  <si>
    <t>王建江</t>
  </si>
  <si>
    <t>652301********6012</t>
  </si>
  <si>
    <t>中赢烨创工程机械有限公司</t>
  </si>
  <si>
    <t>91654223MA77YXKC7Y</t>
  </si>
  <si>
    <t>潘均梅</t>
  </si>
  <si>
    <t>654223********1241</t>
  </si>
  <si>
    <t>石河子市西艾农业科技有限公司</t>
  </si>
  <si>
    <t>91659001MA783Y284H</t>
  </si>
  <si>
    <t>何珍</t>
  </si>
  <si>
    <t>659001********1825</t>
  </si>
  <si>
    <t>亮泰房地产开发有限公司</t>
  </si>
  <si>
    <t>91654223560539872U</t>
  </si>
  <si>
    <t>刘华泰</t>
  </si>
  <si>
    <t>652524********1814</t>
  </si>
  <si>
    <t>沙湾市琴韵唐曲艺术培训有限公司</t>
  </si>
  <si>
    <t>91654223MA7868F07W</t>
  </si>
  <si>
    <t>周丽</t>
  </si>
  <si>
    <t>622201********0624</t>
  </si>
  <si>
    <t>沙湾市佳利房地产开发有限公司</t>
  </si>
  <si>
    <t>91654223085379901B</t>
  </si>
  <si>
    <t>赵福</t>
  </si>
  <si>
    <t>622301********6194</t>
  </si>
  <si>
    <t>中百恒盛房地产发展有限责任公司</t>
  </si>
  <si>
    <t>916542235847555290</t>
  </si>
  <si>
    <t>蔺子桐</t>
  </si>
  <si>
    <t>654223********0922</t>
  </si>
  <si>
    <t>嘉域瑞源房地产开发有限公司沙湾市分公司</t>
  </si>
  <si>
    <t>91654223556468725T</t>
  </si>
  <si>
    <t>郭晓军</t>
  </si>
  <si>
    <t>659001********1221</t>
  </si>
  <si>
    <t>新瑞建设工程有限公司</t>
  </si>
  <si>
    <t>91654223MA7750QE3X</t>
  </si>
  <si>
    <t>天北万佳建设工程有限责任公司</t>
  </si>
  <si>
    <t>91654223751663569Q</t>
  </si>
  <si>
    <t>褚生云</t>
  </si>
  <si>
    <t>652524********0919</t>
  </si>
  <si>
    <t>营业税</t>
  </si>
  <si>
    <t>清水湾房地产开发有限公司</t>
  </si>
  <si>
    <t>91654223599190292W</t>
  </si>
  <si>
    <t>刘德兴</t>
  </si>
  <si>
    <t>652524********0915</t>
  </si>
  <si>
    <t>天悦房地产开发有限公司沙湾分公司</t>
  </si>
  <si>
    <t>91654223599160130K</t>
  </si>
  <si>
    <t>关巨波</t>
  </si>
  <si>
    <t>654223********0076</t>
  </si>
  <si>
    <t>沙湾市嘉通商贸有限公司</t>
  </si>
  <si>
    <t>91654223MA788DW77H</t>
  </si>
  <si>
    <t>王刚</t>
  </si>
  <si>
    <t>640324********1614</t>
  </si>
  <si>
    <t>金鑫顺和商贸有限责任公司</t>
  </si>
  <si>
    <t>91654223MA783QDN5E</t>
  </si>
  <si>
    <t>廖红梅</t>
  </si>
  <si>
    <t>654223********0621</t>
  </si>
  <si>
    <t>凯润志远商贸有限公司</t>
  </si>
  <si>
    <t>91654223MA78A1AB8B</t>
  </si>
  <si>
    <t>周建刚</t>
  </si>
  <si>
    <t>654223********091X</t>
  </si>
  <si>
    <t>三铨环保科技有限公司</t>
  </si>
  <si>
    <t>91654223MA78A4KF2M</t>
  </si>
  <si>
    <t>孙璐伟</t>
  </si>
  <si>
    <t>654221********0073</t>
  </si>
  <si>
    <t>沙湾市秉科机械设备有限公司</t>
  </si>
  <si>
    <t>91654223MA78GQNW36</t>
  </si>
  <si>
    <t>刘晓刚</t>
  </si>
  <si>
    <t>654223********0050</t>
  </si>
  <si>
    <t>沙湾鑫泽凯盛机械工程有限公司</t>
  </si>
  <si>
    <t>91654223MA7AB2303W</t>
  </si>
  <si>
    <t>张雪峰</t>
  </si>
  <si>
    <t>654223********1513</t>
  </si>
  <si>
    <t>沙湾市铭鑫机械设备有限公司</t>
  </si>
  <si>
    <t>91654223MA7AADWA40</t>
  </si>
  <si>
    <t>刘晓雨</t>
  </si>
  <si>
    <t>152726********1232</t>
  </si>
  <si>
    <t>美之都文化旅游有限公司</t>
  </si>
  <si>
    <t>91654223MA78MTX57P</t>
  </si>
  <si>
    <t>高勇</t>
  </si>
  <si>
    <t>652301********0394</t>
  </si>
  <si>
    <t>聚蓝机械设备有限公司</t>
  </si>
  <si>
    <t>91654223MA78Q01D1R</t>
  </si>
  <si>
    <t>丁江成</t>
  </si>
  <si>
    <t>654223********2931</t>
  </si>
  <si>
    <t>沙湾市鑫乾圣汽车销售有限公司</t>
  </si>
  <si>
    <t>91654223MA78CUFH9C</t>
  </si>
  <si>
    <t>赵峰</t>
  </si>
  <si>
    <t>654223********0039</t>
  </si>
  <si>
    <t>沙湾市鸿鼎机械设备有限公司</t>
  </si>
  <si>
    <t>91654223MA78QNAH49</t>
  </si>
  <si>
    <t>张双龙</t>
  </si>
  <si>
    <t>654223********0310</t>
  </si>
  <si>
    <t>石河子新时代房地产开发有限公司</t>
  </si>
  <si>
    <t>91659001592843537L</t>
  </si>
  <si>
    <t>龙阳</t>
  </si>
  <si>
    <t>659001********5415</t>
  </si>
  <si>
    <t>众鑫道路工程有限公司</t>
  </si>
  <si>
    <t>91654223MA7943N125</t>
  </si>
  <si>
    <t>刘伊帆</t>
  </si>
  <si>
    <t>654223********1816</t>
  </si>
  <si>
    <t>沙湾市万众达运输服务有限公司</t>
  </si>
  <si>
    <t>91654223MA7DMBRE8X</t>
  </si>
  <si>
    <t>沙湾市多乾鑫生物质燃料有限公司</t>
  </si>
  <si>
    <t>91654223MA7FR2540C</t>
  </si>
  <si>
    <t>刘翠霞</t>
  </si>
  <si>
    <t>654223********2126</t>
  </si>
  <si>
    <t>普惠道路运输有限公司</t>
  </si>
  <si>
    <t>91650105MABLQQHU2J</t>
  </si>
  <si>
    <t>岳来彬</t>
  </si>
  <si>
    <t>412725********6932</t>
  </si>
  <si>
    <t>沙湾市捷科商贸有限公司</t>
  </si>
  <si>
    <t>91654223MAC07CG79Y</t>
  </si>
  <si>
    <t>王盖平</t>
  </si>
  <si>
    <t>511321********2218</t>
  </si>
  <si>
    <t>瑞晟城市投资发展（集团）有限公司</t>
  </si>
  <si>
    <t>91654223MAC1NYK56D</t>
  </si>
  <si>
    <t>叶亮</t>
  </si>
  <si>
    <t>654223********0016</t>
  </si>
  <si>
    <t>车辆购置税</t>
  </si>
  <si>
    <t>世臻商贸有限责任公司</t>
  </si>
  <si>
    <t>91654223MABYJYQH95</t>
  </si>
  <si>
    <t>王玉民</t>
  </si>
  <si>
    <t>650300********3015</t>
  </si>
  <si>
    <t>沙湾市华郡餐饮服务有限公司</t>
  </si>
  <si>
    <t>91654223MAC8JFDL5E</t>
  </si>
  <si>
    <t>王贺文</t>
  </si>
  <si>
    <t>654223********001X</t>
  </si>
  <si>
    <t>泽诚万商贸有限公司</t>
  </si>
  <si>
    <t>91650105MACDEFR42X</t>
  </si>
  <si>
    <t>王志豪</t>
  </si>
  <si>
    <t>654223********0010</t>
  </si>
  <si>
    <t>飞秒商贸有限公司</t>
  </si>
  <si>
    <t>91654223MACMP4KM34</t>
  </si>
  <si>
    <t>胡山文</t>
  </si>
  <si>
    <t>620122********0015</t>
  </si>
  <si>
    <t>浩泰博达建筑工程有限公司</t>
  </si>
  <si>
    <t>91652300MA78CLG36R</t>
  </si>
  <si>
    <t>马小燕</t>
  </si>
  <si>
    <t>652322********1046</t>
  </si>
  <si>
    <t>裕丰恒泰建筑工程有限公司</t>
  </si>
  <si>
    <t>91650100MA77XA572Q</t>
  </si>
  <si>
    <t>桂锋</t>
  </si>
  <si>
    <t>422432********4510</t>
  </si>
  <si>
    <t>成都中顺天成建筑工程有限公司</t>
  </si>
  <si>
    <t>91510104MA6CXFFH4F</t>
  </si>
  <si>
    <t>赵文全</t>
  </si>
  <si>
    <t>622621********1030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</si>
</sst>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2"/>
  <sheetViews>
    <sheetView tabSelected="1" workbookViewId="0">
      <selection activeCell="G163" sqref="G163"/>
    </sheetView>
  </sheetViews>
  <sheetFormatPr defaultColWidth="9" defaultRowHeight="12"/>
  <cols>
    <col min="1" max="1" width="3.625" style="1" customWidth="1"/>
    <col min="2" max="2" width="11.5" style="1" customWidth="1"/>
    <col min="3" max="3" width="12.125" style="1" customWidth="1"/>
    <col min="4" max="4" width="34.75" style="2" customWidth="1"/>
    <col min="5" max="5" width="20.375" style="2" customWidth="1"/>
    <col min="6" max="6" width="8.125" style="2" customWidth="1"/>
    <col min="7" max="7" width="15.25" style="1" customWidth="1"/>
    <col min="8" max="8" width="20.375" style="2" customWidth="1"/>
    <col min="9" max="9" width="17.625" style="1" customWidth="1"/>
    <col min="10" max="10" width="11.5" style="1" customWidth="1"/>
    <col min="11" max="11" width="10.375" style="1" customWidth="1"/>
    <col min="12" max="12" width="12.875" style="1" customWidth="1"/>
    <col min="13" max="16384" width="9" style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8" spans="1:1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7</v>
      </c>
      <c r="H3" s="5" t="s">
        <v>8</v>
      </c>
      <c r="I3" s="4" t="s">
        <v>9</v>
      </c>
      <c r="J3" s="10" t="s">
        <v>10</v>
      </c>
      <c r="K3" s="11" t="s">
        <v>11</v>
      </c>
      <c r="L3" s="5" t="s">
        <v>12</v>
      </c>
    </row>
    <row r="4" spans="1:12">
      <c r="A4" s="6">
        <f>COUNTA($B$4:B4)</f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7" t="s">
        <v>19</v>
      </c>
      <c r="I4" s="6" t="s">
        <v>20</v>
      </c>
      <c r="J4" s="12">
        <v>53608.5</v>
      </c>
      <c r="K4" s="12">
        <v>0</v>
      </c>
      <c r="L4" s="6" t="s">
        <v>21</v>
      </c>
    </row>
    <row r="5" spans="1:12">
      <c r="A5" s="6"/>
      <c r="B5" s="6"/>
      <c r="C5" s="6"/>
      <c r="D5" s="6"/>
      <c r="E5" s="6"/>
      <c r="F5" s="6"/>
      <c r="G5" s="6"/>
      <c r="H5" s="8"/>
      <c r="I5" s="12" t="s">
        <v>22</v>
      </c>
      <c r="J5" s="12">
        <v>108889.43</v>
      </c>
      <c r="K5" s="12">
        <v>0</v>
      </c>
      <c r="L5" s="6"/>
    </row>
    <row r="6" spans="1:12">
      <c r="A6" s="6">
        <f>COUNTA($B$4:B6)</f>
        <v>2</v>
      </c>
      <c r="B6" s="6" t="s">
        <v>13</v>
      </c>
      <c r="C6" s="6" t="s">
        <v>14</v>
      </c>
      <c r="D6" s="6" t="s">
        <v>23</v>
      </c>
      <c r="E6" s="6" t="s">
        <v>24</v>
      </c>
      <c r="F6" s="6" t="s">
        <v>25</v>
      </c>
      <c r="G6" s="6" t="s">
        <v>18</v>
      </c>
      <c r="H6" s="7" t="s">
        <v>26</v>
      </c>
      <c r="I6" s="12" t="s">
        <v>27</v>
      </c>
      <c r="J6" s="12">
        <v>52604.02</v>
      </c>
      <c r="K6" s="12">
        <v>52604.02</v>
      </c>
      <c r="L6" s="6" t="s">
        <v>21</v>
      </c>
    </row>
    <row r="7" spans="1:12">
      <c r="A7" s="6"/>
      <c r="B7" s="6"/>
      <c r="C7" s="6"/>
      <c r="D7" s="6"/>
      <c r="E7" s="6"/>
      <c r="F7" s="6"/>
      <c r="G7" s="6"/>
      <c r="H7" s="8"/>
      <c r="I7" s="12" t="s">
        <v>28</v>
      </c>
      <c r="J7" s="12">
        <v>3682.28</v>
      </c>
      <c r="K7" s="12">
        <v>3682.28</v>
      </c>
      <c r="L7" s="6"/>
    </row>
    <row r="8" spans="1:12">
      <c r="A8" s="6">
        <f>COUNTA($B$4:B8)</f>
        <v>3</v>
      </c>
      <c r="B8" s="6" t="s">
        <v>13</v>
      </c>
      <c r="C8" s="6" t="s">
        <v>14</v>
      </c>
      <c r="D8" s="6" t="s">
        <v>29</v>
      </c>
      <c r="E8" s="6" t="s">
        <v>30</v>
      </c>
      <c r="F8" s="6" t="s">
        <v>31</v>
      </c>
      <c r="G8" s="6" t="s">
        <v>18</v>
      </c>
      <c r="H8" s="7" t="s">
        <v>32</v>
      </c>
      <c r="I8" s="12" t="s">
        <v>20</v>
      </c>
      <c r="J8" s="12">
        <v>7009.19</v>
      </c>
      <c r="K8" s="12">
        <v>0</v>
      </c>
      <c r="L8" s="6" t="s">
        <v>21</v>
      </c>
    </row>
    <row r="9" spans="1:12">
      <c r="A9" s="6"/>
      <c r="B9" s="6"/>
      <c r="C9" s="6"/>
      <c r="D9" s="6"/>
      <c r="E9" s="6"/>
      <c r="F9" s="6"/>
      <c r="G9" s="6"/>
      <c r="H9" s="8"/>
      <c r="I9" s="12" t="s">
        <v>22</v>
      </c>
      <c r="J9" s="12">
        <v>9388.81</v>
      </c>
      <c r="K9" s="12">
        <v>0</v>
      </c>
      <c r="L9" s="6"/>
    </row>
    <row r="10" spans="1:12">
      <c r="A10" s="6">
        <f>COUNTA($B$4:B10)</f>
        <v>4</v>
      </c>
      <c r="B10" s="6" t="s">
        <v>13</v>
      </c>
      <c r="C10" s="6" t="s">
        <v>14</v>
      </c>
      <c r="D10" s="6" t="s">
        <v>33</v>
      </c>
      <c r="E10" s="6" t="s">
        <v>34</v>
      </c>
      <c r="F10" s="6" t="s">
        <v>35</v>
      </c>
      <c r="G10" s="6" t="s">
        <v>18</v>
      </c>
      <c r="H10" s="6" t="s">
        <v>36</v>
      </c>
      <c r="I10" s="12" t="s">
        <v>37</v>
      </c>
      <c r="J10" s="12">
        <v>255677.91</v>
      </c>
      <c r="K10" s="12">
        <v>0</v>
      </c>
      <c r="L10" s="6" t="s">
        <v>21</v>
      </c>
    </row>
    <row r="11" spans="1:12">
      <c r="A11" s="6">
        <f>COUNTA($B$4:B11)</f>
        <v>5</v>
      </c>
      <c r="B11" s="6" t="s">
        <v>13</v>
      </c>
      <c r="C11" s="6" t="s">
        <v>14</v>
      </c>
      <c r="D11" s="6" t="s">
        <v>38</v>
      </c>
      <c r="E11" s="6" t="s">
        <v>39</v>
      </c>
      <c r="F11" s="6" t="s">
        <v>40</v>
      </c>
      <c r="G11" s="6" t="s">
        <v>18</v>
      </c>
      <c r="H11" s="7" t="s">
        <v>41</v>
      </c>
      <c r="I11" s="12" t="s">
        <v>20</v>
      </c>
      <c r="J11" s="12">
        <v>97392.08</v>
      </c>
      <c r="K11" s="12">
        <v>0</v>
      </c>
      <c r="L11" s="6" t="s">
        <v>21</v>
      </c>
    </row>
    <row r="12" spans="1:12">
      <c r="A12" s="6"/>
      <c r="B12" s="6"/>
      <c r="C12" s="6"/>
      <c r="D12" s="6"/>
      <c r="E12" s="6"/>
      <c r="F12" s="6"/>
      <c r="G12" s="6"/>
      <c r="H12" s="8"/>
      <c r="I12" s="12" t="s">
        <v>22</v>
      </c>
      <c r="J12" s="12">
        <v>346944.4</v>
      </c>
      <c r="K12" s="12">
        <v>0</v>
      </c>
      <c r="L12" s="6"/>
    </row>
    <row r="13" spans="1:12">
      <c r="A13" s="6">
        <f>COUNTA($B$4:B13)</f>
        <v>6</v>
      </c>
      <c r="B13" s="6" t="s">
        <v>13</v>
      </c>
      <c r="C13" s="6" t="s">
        <v>14</v>
      </c>
      <c r="D13" s="6" t="s">
        <v>42</v>
      </c>
      <c r="E13" s="6" t="s">
        <v>43</v>
      </c>
      <c r="F13" s="6" t="s">
        <v>44</v>
      </c>
      <c r="G13" s="6" t="s">
        <v>18</v>
      </c>
      <c r="H13" s="7" t="s">
        <v>45</v>
      </c>
      <c r="I13" s="12" t="s">
        <v>27</v>
      </c>
      <c r="J13" s="12">
        <v>24743.38</v>
      </c>
      <c r="K13" s="12">
        <v>0</v>
      </c>
      <c r="L13" s="6" t="s">
        <v>21</v>
      </c>
    </row>
    <row r="14" spans="1:12">
      <c r="A14" s="6"/>
      <c r="B14" s="6"/>
      <c r="C14" s="6"/>
      <c r="D14" s="6"/>
      <c r="E14" s="6"/>
      <c r="F14" s="6"/>
      <c r="G14" s="6"/>
      <c r="H14" s="9"/>
      <c r="I14" s="12" t="s">
        <v>28</v>
      </c>
      <c r="J14" s="12">
        <v>1732.04</v>
      </c>
      <c r="K14" s="12">
        <v>0</v>
      </c>
      <c r="L14" s="6"/>
    </row>
    <row r="15" spans="1:12">
      <c r="A15" s="6"/>
      <c r="B15" s="6"/>
      <c r="C15" s="6"/>
      <c r="D15" s="6"/>
      <c r="E15" s="6"/>
      <c r="F15" s="6"/>
      <c r="G15" s="6"/>
      <c r="H15" s="9"/>
      <c r="I15" s="12" t="s">
        <v>20</v>
      </c>
      <c r="J15" s="12">
        <v>1786.02</v>
      </c>
      <c r="K15" s="12">
        <v>0</v>
      </c>
      <c r="L15" s="6"/>
    </row>
    <row r="16" spans="1:12">
      <c r="A16" s="6"/>
      <c r="B16" s="6"/>
      <c r="C16" s="6"/>
      <c r="D16" s="6"/>
      <c r="E16" s="6"/>
      <c r="F16" s="6"/>
      <c r="G16" s="6"/>
      <c r="H16" s="9"/>
      <c r="I16" s="12" t="s">
        <v>46</v>
      </c>
      <c r="J16" s="12">
        <v>259.8</v>
      </c>
      <c r="K16" s="12">
        <v>0</v>
      </c>
      <c r="L16" s="6"/>
    </row>
    <row r="17" spans="1:12">
      <c r="A17" s="6"/>
      <c r="B17" s="6"/>
      <c r="C17" s="6"/>
      <c r="D17" s="6"/>
      <c r="E17" s="6"/>
      <c r="F17" s="6"/>
      <c r="G17" s="6"/>
      <c r="H17" s="9"/>
      <c r="I17" s="12" t="s">
        <v>22</v>
      </c>
      <c r="J17" s="12">
        <v>2749.5</v>
      </c>
      <c r="K17" s="12">
        <v>0</v>
      </c>
      <c r="L17" s="6"/>
    </row>
    <row r="18" spans="1:12">
      <c r="A18" s="6"/>
      <c r="B18" s="6"/>
      <c r="C18" s="6"/>
      <c r="D18" s="6"/>
      <c r="E18" s="6"/>
      <c r="F18" s="6"/>
      <c r="G18" s="6"/>
      <c r="H18" s="8"/>
      <c r="I18" s="12" t="s">
        <v>47</v>
      </c>
      <c r="J18" s="12">
        <v>14846.03</v>
      </c>
      <c r="K18" s="12">
        <v>0</v>
      </c>
      <c r="L18" s="6"/>
    </row>
    <row r="19" spans="1:12">
      <c r="A19" s="6">
        <f>COUNTA($B$4:B19)</f>
        <v>7</v>
      </c>
      <c r="B19" s="6" t="s">
        <v>13</v>
      </c>
      <c r="C19" s="6" t="s">
        <v>14</v>
      </c>
      <c r="D19" s="6" t="s">
        <v>48</v>
      </c>
      <c r="E19" s="6" t="s">
        <v>49</v>
      </c>
      <c r="F19" s="6" t="s">
        <v>50</v>
      </c>
      <c r="G19" s="6" t="s">
        <v>18</v>
      </c>
      <c r="H19" s="7" t="s">
        <v>51</v>
      </c>
      <c r="I19" s="12" t="s">
        <v>27</v>
      </c>
      <c r="J19" s="12">
        <v>58230.95</v>
      </c>
      <c r="K19" s="12">
        <v>58230.95</v>
      </c>
      <c r="L19" s="6" t="s">
        <v>21</v>
      </c>
    </row>
    <row r="20" spans="1:12">
      <c r="A20" s="6"/>
      <c r="B20" s="6"/>
      <c r="C20" s="6"/>
      <c r="D20" s="6"/>
      <c r="E20" s="6"/>
      <c r="F20" s="6"/>
      <c r="G20" s="6"/>
      <c r="H20" s="9"/>
      <c r="I20" s="12" t="s">
        <v>28</v>
      </c>
      <c r="J20" s="12">
        <v>2038.08</v>
      </c>
      <c r="K20" s="12">
        <v>2038.08</v>
      </c>
      <c r="L20" s="6"/>
    </row>
    <row r="21" spans="1:12">
      <c r="A21" s="6"/>
      <c r="B21" s="6"/>
      <c r="C21" s="6"/>
      <c r="D21" s="6"/>
      <c r="E21" s="6"/>
      <c r="F21" s="6"/>
      <c r="G21" s="6"/>
      <c r="H21" s="9"/>
      <c r="I21" s="12" t="s">
        <v>20</v>
      </c>
      <c r="J21" s="12">
        <v>11868.49</v>
      </c>
      <c r="K21" s="12">
        <v>7428.57</v>
      </c>
      <c r="L21" s="6"/>
    </row>
    <row r="22" spans="1:12">
      <c r="A22" s="6"/>
      <c r="B22" s="6"/>
      <c r="C22" s="6"/>
      <c r="D22" s="6"/>
      <c r="E22" s="6"/>
      <c r="F22" s="6"/>
      <c r="G22" s="6"/>
      <c r="H22" s="9"/>
      <c r="I22" s="12" t="s">
        <v>46</v>
      </c>
      <c r="J22" s="12">
        <v>826.86</v>
      </c>
      <c r="K22" s="12">
        <v>826.86</v>
      </c>
      <c r="L22" s="6"/>
    </row>
    <row r="23" spans="1:12">
      <c r="A23" s="6"/>
      <c r="B23" s="6"/>
      <c r="C23" s="6"/>
      <c r="D23" s="6"/>
      <c r="E23" s="6"/>
      <c r="F23" s="6"/>
      <c r="G23" s="6"/>
      <c r="H23" s="9"/>
      <c r="I23" s="12" t="s">
        <v>22</v>
      </c>
      <c r="J23" s="12">
        <v>302026.93</v>
      </c>
      <c r="K23" s="12">
        <v>0</v>
      </c>
      <c r="L23" s="6"/>
    </row>
    <row r="24" spans="1:12">
      <c r="A24" s="6"/>
      <c r="B24" s="6"/>
      <c r="C24" s="6"/>
      <c r="D24" s="6"/>
      <c r="E24" s="6"/>
      <c r="F24" s="6"/>
      <c r="G24" s="6"/>
      <c r="H24" s="8"/>
      <c r="I24" s="12" t="s">
        <v>47</v>
      </c>
      <c r="J24" s="12">
        <v>85447.79</v>
      </c>
      <c r="K24" s="12">
        <v>85447.79</v>
      </c>
      <c r="L24" s="6"/>
    </row>
    <row r="25" spans="1:12">
      <c r="A25" s="6">
        <f>COUNTA($B$4:B25)</f>
        <v>8</v>
      </c>
      <c r="B25" s="6" t="s">
        <v>13</v>
      </c>
      <c r="C25" s="6" t="s">
        <v>14</v>
      </c>
      <c r="D25" s="6" t="s">
        <v>52</v>
      </c>
      <c r="E25" s="6" t="s">
        <v>53</v>
      </c>
      <c r="F25" s="6" t="s">
        <v>54</v>
      </c>
      <c r="G25" s="6" t="s">
        <v>18</v>
      </c>
      <c r="H25" s="6" t="s">
        <v>55</v>
      </c>
      <c r="I25" s="12" t="s">
        <v>27</v>
      </c>
      <c r="J25" s="12">
        <v>661763.04</v>
      </c>
      <c r="K25" s="12">
        <v>0</v>
      </c>
      <c r="L25" s="6" t="s">
        <v>21</v>
      </c>
    </row>
    <row r="26" spans="1:12">
      <c r="A26" s="6">
        <f>COUNTA($B$4:B26)</f>
        <v>9</v>
      </c>
      <c r="B26" s="6" t="s">
        <v>13</v>
      </c>
      <c r="C26" s="6" t="s">
        <v>14</v>
      </c>
      <c r="D26" s="6" t="s">
        <v>56</v>
      </c>
      <c r="E26" s="6" t="s">
        <v>57</v>
      </c>
      <c r="F26" s="6" t="s">
        <v>58</v>
      </c>
      <c r="G26" s="6" t="s">
        <v>18</v>
      </c>
      <c r="H26" s="7" t="s">
        <v>59</v>
      </c>
      <c r="I26" s="12" t="s">
        <v>27</v>
      </c>
      <c r="J26" s="12">
        <v>209690.54</v>
      </c>
      <c r="K26" s="12">
        <v>0</v>
      </c>
      <c r="L26" s="6" t="s">
        <v>21</v>
      </c>
    </row>
    <row r="27" spans="1:12">
      <c r="A27" s="6"/>
      <c r="B27" s="6"/>
      <c r="C27" s="6"/>
      <c r="D27" s="6"/>
      <c r="E27" s="6"/>
      <c r="F27" s="6"/>
      <c r="G27" s="6"/>
      <c r="H27" s="9"/>
      <c r="I27" s="12" t="s">
        <v>37</v>
      </c>
      <c r="J27" s="12">
        <v>124228.26</v>
      </c>
      <c r="K27" s="12">
        <v>0</v>
      </c>
      <c r="L27" s="6"/>
    </row>
    <row r="28" spans="1:12">
      <c r="A28" s="6"/>
      <c r="B28" s="6"/>
      <c r="C28" s="6"/>
      <c r="D28" s="6"/>
      <c r="E28" s="6"/>
      <c r="F28" s="6"/>
      <c r="G28" s="6"/>
      <c r="H28" s="9"/>
      <c r="I28" s="12" t="s">
        <v>28</v>
      </c>
      <c r="J28" s="12">
        <v>8233.75</v>
      </c>
      <c r="K28" s="12">
        <v>0</v>
      </c>
      <c r="L28" s="6"/>
    </row>
    <row r="29" spans="1:12">
      <c r="A29" s="6"/>
      <c r="B29" s="6"/>
      <c r="C29" s="6"/>
      <c r="D29" s="6"/>
      <c r="E29" s="6"/>
      <c r="F29" s="6"/>
      <c r="G29" s="6"/>
      <c r="H29" s="9"/>
      <c r="I29" s="12" t="s">
        <v>20</v>
      </c>
      <c r="J29" s="12">
        <v>1570.68</v>
      </c>
      <c r="K29" s="12">
        <v>0</v>
      </c>
      <c r="L29" s="6"/>
    </row>
    <row r="30" spans="1:12">
      <c r="A30" s="6"/>
      <c r="B30" s="6"/>
      <c r="C30" s="6"/>
      <c r="D30" s="6"/>
      <c r="E30" s="6"/>
      <c r="F30" s="6"/>
      <c r="G30" s="6"/>
      <c r="H30" s="9"/>
      <c r="I30" s="12" t="s">
        <v>46</v>
      </c>
      <c r="J30" s="12">
        <v>2340.63</v>
      </c>
      <c r="K30" s="12">
        <v>0</v>
      </c>
      <c r="L30" s="6"/>
    </row>
    <row r="31" spans="1:12">
      <c r="A31" s="6"/>
      <c r="B31" s="6"/>
      <c r="C31" s="6"/>
      <c r="D31" s="6"/>
      <c r="E31" s="6"/>
      <c r="F31" s="6"/>
      <c r="G31" s="6"/>
      <c r="H31" s="8"/>
      <c r="I31" s="12" t="s">
        <v>22</v>
      </c>
      <c r="J31" s="12">
        <v>5145</v>
      </c>
      <c r="K31" s="12">
        <v>0</v>
      </c>
      <c r="L31" s="6"/>
    </row>
    <row r="32" spans="1:12">
      <c r="A32" s="6">
        <f>COUNTA($B$4:B32)</f>
        <v>10</v>
      </c>
      <c r="B32" s="6" t="s">
        <v>13</v>
      </c>
      <c r="C32" s="6" t="s">
        <v>14</v>
      </c>
      <c r="D32" s="6" t="s">
        <v>60</v>
      </c>
      <c r="E32" s="6" t="s">
        <v>61</v>
      </c>
      <c r="F32" s="6" t="s">
        <v>62</v>
      </c>
      <c r="G32" s="6" t="s">
        <v>18</v>
      </c>
      <c r="H32" s="6" t="s">
        <v>63</v>
      </c>
      <c r="I32" s="12" t="s">
        <v>37</v>
      </c>
      <c r="J32" s="12">
        <v>15199.25</v>
      </c>
      <c r="K32" s="12">
        <v>0</v>
      </c>
      <c r="L32" s="6" t="s">
        <v>21</v>
      </c>
    </row>
    <row r="33" spans="1:12">
      <c r="A33" s="6">
        <f>COUNTA($B$4:B33)</f>
        <v>11</v>
      </c>
      <c r="B33" s="6" t="s">
        <v>13</v>
      </c>
      <c r="C33" s="6" t="s">
        <v>14</v>
      </c>
      <c r="D33" s="6" t="s">
        <v>64</v>
      </c>
      <c r="E33" s="6" t="s">
        <v>65</v>
      </c>
      <c r="F33" s="6" t="s">
        <v>66</v>
      </c>
      <c r="G33" s="6" t="s">
        <v>18</v>
      </c>
      <c r="H33" s="7" t="s">
        <v>67</v>
      </c>
      <c r="I33" s="12" t="s">
        <v>37</v>
      </c>
      <c r="J33" s="12">
        <v>6832.73</v>
      </c>
      <c r="K33" s="12">
        <v>0</v>
      </c>
      <c r="L33" s="6" t="s">
        <v>21</v>
      </c>
    </row>
    <row r="34" spans="1:12">
      <c r="A34" s="6"/>
      <c r="B34" s="6"/>
      <c r="C34" s="6"/>
      <c r="D34" s="6"/>
      <c r="E34" s="6"/>
      <c r="F34" s="6"/>
      <c r="G34" s="6"/>
      <c r="H34" s="8"/>
      <c r="I34" s="12" t="s">
        <v>28</v>
      </c>
      <c r="J34" s="12">
        <v>6297.31</v>
      </c>
      <c r="K34" s="12">
        <v>0</v>
      </c>
      <c r="L34" s="6"/>
    </row>
    <row r="35" spans="1:12">
      <c r="A35" s="6">
        <f>COUNTA($B$4:B35)</f>
        <v>12</v>
      </c>
      <c r="B35" s="6" t="s">
        <v>13</v>
      </c>
      <c r="C35" s="6" t="s">
        <v>14</v>
      </c>
      <c r="D35" s="6" t="s">
        <v>68</v>
      </c>
      <c r="E35" s="6" t="s">
        <v>69</v>
      </c>
      <c r="F35" s="6" t="s">
        <v>70</v>
      </c>
      <c r="G35" s="6" t="s">
        <v>18</v>
      </c>
      <c r="H35" s="6" t="s">
        <v>71</v>
      </c>
      <c r="I35" s="12" t="s">
        <v>27</v>
      </c>
      <c r="J35" s="12">
        <v>8344.98</v>
      </c>
      <c r="K35" s="12">
        <v>0</v>
      </c>
      <c r="L35" s="6" t="s">
        <v>21</v>
      </c>
    </row>
    <row r="36" spans="1:12">
      <c r="A36" s="6">
        <f>COUNTA($B$4:B36)</f>
        <v>13</v>
      </c>
      <c r="B36" s="6" t="s">
        <v>13</v>
      </c>
      <c r="C36" s="6" t="s">
        <v>14</v>
      </c>
      <c r="D36" s="6" t="s">
        <v>72</v>
      </c>
      <c r="E36" s="6" t="s">
        <v>73</v>
      </c>
      <c r="F36" s="6" t="s">
        <v>74</v>
      </c>
      <c r="G36" s="6" t="s">
        <v>18</v>
      </c>
      <c r="H36" s="7" t="s">
        <v>75</v>
      </c>
      <c r="I36" s="12" t="s">
        <v>27</v>
      </c>
      <c r="J36" s="12">
        <v>168679.36</v>
      </c>
      <c r="K36" s="12">
        <v>0</v>
      </c>
      <c r="L36" s="6" t="s">
        <v>21</v>
      </c>
    </row>
    <row r="37" spans="1:12">
      <c r="A37" s="6"/>
      <c r="B37" s="6"/>
      <c r="C37" s="6"/>
      <c r="D37" s="6"/>
      <c r="E37" s="6"/>
      <c r="F37" s="6"/>
      <c r="G37" s="6"/>
      <c r="H37" s="8"/>
      <c r="I37" s="12" t="s">
        <v>28</v>
      </c>
      <c r="J37" s="12">
        <v>5903.77</v>
      </c>
      <c r="K37" s="12">
        <v>0</v>
      </c>
      <c r="L37" s="6"/>
    </row>
    <row r="38" spans="1:12">
      <c r="A38" s="6">
        <f>COUNTA($B$4:B38)</f>
        <v>14</v>
      </c>
      <c r="B38" s="6" t="s">
        <v>13</v>
      </c>
      <c r="C38" s="6" t="s">
        <v>14</v>
      </c>
      <c r="D38" s="6" t="s">
        <v>76</v>
      </c>
      <c r="E38" s="6" t="s">
        <v>77</v>
      </c>
      <c r="F38" s="6" t="s">
        <v>78</v>
      </c>
      <c r="G38" s="6" t="s">
        <v>18</v>
      </c>
      <c r="H38" s="7" t="s">
        <v>79</v>
      </c>
      <c r="I38" s="12" t="s">
        <v>27</v>
      </c>
      <c r="J38" s="12">
        <v>471886.97</v>
      </c>
      <c r="K38" s="12">
        <v>0</v>
      </c>
      <c r="L38" s="6" t="s">
        <v>21</v>
      </c>
    </row>
    <row r="39" spans="1:12">
      <c r="A39" s="6"/>
      <c r="B39" s="6"/>
      <c r="C39" s="6"/>
      <c r="D39" s="6"/>
      <c r="E39" s="6"/>
      <c r="F39" s="6"/>
      <c r="G39" s="6"/>
      <c r="H39" s="8"/>
      <c r="I39" s="12" t="s">
        <v>28</v>
      </c>
      <c r="J39" s="12">
        <v>43413.11</v>
      </c>
      <c r="K39" s="12">
        <v>0</v>
      </c>
      <c r="L39" s="6"/>
    </row>
    <row r="40" spans="1:12">
      <c r="A40" s="6">
        <f>COUNTA($B$4:B40)</f>
        <v>15</v>
      </c>
      <c r="B40" s="6" t="s">
        <v>13</v>
      </c>
      <c r="C40" s="6" t="s">
        <v>14</v>
      </c>
      <c r="D40" s="6" t="s">
        <v>80</v>
      </c>
      <c r="E40" s="6" t="s">
        <v>81</v>
      </c>
      <c r="F40" s="6" t="s">
        <v>82</v>
      </c>
      <c r="G40" s="6" t="s">
        <v>18</v>
      </c>
      <c r="H40" s="7" t="s">
        <v>83</v>
      </c>
      <c r="I40" s="12" t="s">
        <v>27</v>
      </c>
      <c r="J40" s="12">
        <v>996949.28</v>
      </c>
      <c r="K40" s="12">
        <v>395323.19</v>
      </c>
      <c r="L40" s="6" t="s">
        <v>21</v>
      </c>
    </row>
    <row r="41" spans="1:12">
      <c r="A41" s="6"/>
      <c r="B41" s="6"/>
      <c r="C41" s="6"/>
      <c r="D41" s="6"/>
      <c r="E41" s="6"/>
      <c r="F41" s="6"/>
      <c r="G41" s="6"/>
      <c r="H41" s="9"/>
      <c r="I41" s="12" t="s">
        <v>28</v>
      </c>
      <c r="J41" s="12">
        <v>10944.6</v>
      </c>
      <c r="K41" s="12">
        <v>3953.23</v>
      </c>
      <c r="L41" s="6"/>
    </row>
    <row r="42" spans="1:12">
      <c r="A42" s="6"/>
      <c r="B42" s="6"/>
      <c r="C42" s="6"/>
      <c r="D42" s="6"/>
      <c r="E42" s="6"/>
      <c r="F42" s="6"/>
      <c r="G42" s="6"/>
      <c r="H42" s="9"/>
      <c r="I42" s="12" t="s">
        <v>46</v>
      </c>
      <c r="J42" s="12">
        <v>15451.93</v>
      </c>
      <c r="K42" s="12">
        <v>0</v>
      </c>
      <c r="L42" s="6"/>
    </row>
    <row r="43" spans="1:12">
      <c r="A43" s="6"/>
      <c r="B43" s="6"/>
      <c r="C43" s="6"/>
      <c r="D43" s="6"/>
      <c r="E43" s="6"/>
      <c r="F43" s="6"/>
      <c r="G43" s="6"/>
      <c r="H43" s="8"/>
      <c r="I43" s="12" t="s">
        <v>22</v>
      </c>
      <c r="J43" s="12">
        <v>60000</v>
      </c>
      <c r="K43" s="12">
        <v>0</v>
      </c>
      <c r="L43" s="6"/>
    </row>
    <row r="44" spans="1:12">
      <c r="A44" s="6">
        <f>COUNTA($B$4:B44)</f>
        <v>16</v>
      </c>
      <c r="B44" s="6" t="s">
        <v>13</v>
      </c>
      <c r="C44" s="6" t="s">
        <v>14</v>
      </c>
      <c r="D44" s="6" t="s">
        <v>84</v>
      </c>
      <c r="E44" s="6" t="s">
        <v>85</v>
      </c>
      <c r="F44" s="6" t="s">
        <v>86</v>
      </c>
      <c r="G44" s="6" t="s">
        <v>18</v>
      </c>
      <c r="H44" s="7" t="s">
        <v>87</v>
      </c>
      <c r="I44" s="12" t="s">
        <v>20</v>
      </c>
      <c r="J44" s="12">
        <v>1085686.64</v>
      </c>
      <c r="K44" s="12">
        <v>0</v>
      </c>
      <c r="L44" s="6" t="s">
        <v>21</v>
      </c>
    </row>
    <row r="45" spans="1:12">
      <c r="A45" s="6"/>
      <c r="B45" s="6"/>
      <c r="C45" s="6"/>
      <c r="D45" s="6"/>
      <c r="E45" s="6"/>
      <c r="F45" s="6"/>
      <c r="G45" s="6"/>
      <c r="H45" s="8"/>
      <c r="I45" s="12" t="s">
        <v>22</v>
      </c>
      <c r="J45" s="12">
        <v>420618.8</v>
      </c>
      <c r="K45" s="12">
        <v>0</v>
      </c>
      <c r="L45" s="6"/>
    </row>
    <row r="46" spans="1:12">
      <c r="A46" s="6">
        <f>COUNTA($B$4:B46)</f>
        <v>17</v>
      </c>
      <c r="B46" s="6" t="s">
        <v>13</v>
      </c>
      <c r="C46" s="6" t="s">
        <v>14</v>
      </c>
      <c r="D46" s="6" t="s">
        <v>88</v>
      </c>
      <c r="E46" s="6" t="s">
        <v>89</v>
      </c>
      <c r="F46" s="6" t="s">
        <v>90</v>
      </c>
      <c r="G46" s="6" t="s">
        <v>18</v>
      </c>
      <c r="H46" s="7" t="s">
        <v>91</v>
      </c>
      <c r="I46" s="12" t="s">
        <v>27</v>
      </c>
      <c r="J46" s="12">
        <v>1651009.08</v>
      </c>
      <c r="K46" s="12">
        <v>0</v>
      </c>
      <c r="L46" s="6" t="s">
        <v>21</v>
      </c>
    </row>
    <row r="47" spans="1:12">
      <c r="A47" s="6"/>
      <c r="B47" s="6"/>
      <c r="C47" s="6"/>
      <c r="D47" s="6"/>
      <c r="E47" s="6"/>
      <c r="F47" s="6"/>
      <c r="G47" s="6"/>
      <c r="H47" s="9"/>
      <c r="I47" s="12" t="s">
        <v>37</v>
      </c>
      <c r="J47" s="12">
        <v>5525.91</v>
      </c>
      <c r="K47" s="12">
        <v>0</v>
      </c>
      <c r="L47" s="6"/>
    </row>
    <row r="48" spans="1:12">
      <c r="A48" s="6"/>
      <c r="B48" s="6"/>
      <c r="C48" s="6"/>
      <c r="D48" s="6"/>
      <c r="E48" s="6"/>
      <c r="F48" s="6"/>
      <c r="G48" s="6"/>
      <c r="H48" s="9"/>
      <c r="I48" s="12" t="s">
        <v>28</v>
      </c>
      <c r="J48" s="12">
        <v>84499.53</v>
      </c>
      <c r="K48" s="12">
        <v>0</v>
      </c>
      <c r="L48" s="6"/>
    </row>
    <row r="49" spans="1:12">
      <c r="A49" s="6"/>
      <c r="B49" s="6"/>
      <c r="C49" s="6"/>
      <c r="D49" s="6"/>
      <c r="E49" s="6"/>
      <c r="F49" s="6"/>
      <c r="G49" s="6"/>
      <c r="H49" s="9"/>
      <c r="I49" s="12" t="s">
        <v>20</v>
      </c>
      <c r="J49" s="12">
        <v>10500</v>
      </c>
      <c r="K49" s="12">
        <v>0</v>
      </c>
      <c r="L49" s="6"/>
    </row>
    <row r="50" spans="1:12">
      <c r="A50" s="6"/>
      <c r="B50" s="6"/>
      <c r="C50" s="6"/>
      <c r="D50" s="6"/>
      <c r="E50" s="6"/>
      <c r="F50" s="6"/>
      <c r="G50" s="6"/>
      <c r="H50" s="9"/>
      <c r="I50" s="12" t="s">
        <v>46</v>
      </c>
      <c r="J50" s="12">
        <v>4093.34</v>
      </c>
      <c r="K50" s="12">
        <v>3256.44</v>
      </c>
      <c r="L50" s="6"/>
    </row>
    <row r="51" spans="1:12">
      <c r="A51" s="6"/>
      <c r="B51" s="6"/>
      <c r="C51" s="6"/>
      <c r="D51" s="6"/>
      <c r="E51" s="6"/>
      <c r="F51" s="6"/>
      <c r="G51" s="6"/>
      <c r="H51" s="8"/>
      <c r="I51" s="12" t="s">
        <v>22</v>
      </c>
      <c r="J51" s="12">
        <v>27246</v>
      </c>
      <c r="K51" s="12">
        <v>0</v>
      </c>
      <c r="L51" s="6"/>
    </row>
    <row r="52" spans="1:12">
      <c r="A52" s="6">
        <f>COUNTA($B$4:B52)</f>
        <v>18</v>
      </c>
      <c r="B52" s="6" t="s">
        <v>13</v>
      </c>
      <c r="C52" s="6" t="s">
        <v>14</v>
      </c>
      <c r="D52" s="6" t="s">
        <v>92</v>
      </c>
      <c r="E52" s="6" t="s">
        <v>93</v>
      </c>
      <c r="F52" s="6" t="s">
        <v>94</v>
      </c>
      <c r="G52" s="6" t="s">
        <v>18</v>
      </c>
      <c r="H52" s="6" t="s">
        <v>95</v>
      </c>
      <c r="I52" s="12" t="s">
        <v>28</v>
      </c>
      <c r="J52" s="12">
        <v>426.56</v>
      </c>
      <c r="K52" s="12">
        <v>426.56</v>
      </c>
      <c r="L52" s="6" t="s">
        <v>21</v>
      </c>
    </row>
    <row r="53" spans="1:12">
      <c r="A53" s="6">
        <f>COUNTA($B$4:B53)</f>
        <v>19</v>
      </c>
      <c r="B53" s="6" t="s">
        <v>13</v>
      </c>
      <c r="C53" s="6" t="s">
        <v>14</v>
      </c>
      <c r="D53" s="6" t="s">
        <v>96</v>
      </c>
      <c r="E53" s="6" t="s">
        <v>97</v>
      </c>
      <c r="F53" s="6" t="s">
        <v>98</v>
      </c>
      <c r="G53" s="6" t="s">
        <v>18</v>
      </c>
      <c r="H53" s="7" t="s">
        <v>99</v>
      </c>
      <c r="I53" s="12" t="s">
        <v>27</v>
      </c>
      <c r="J53" s="12">
        <v>1983.37</v>
      </c>
      <c r="K53" s="12">
        <v>1983.37</v>
      </c>
      <c r="L53" s="6" t="s">
        <v>21</v>
      </c>
    </row>
    <row r="54" spans="1:12">
      <c r="A54" s="6"/>
      <c r="B54" s="6"/>
      <c r="C54" s="6"/>
      <c r="D54" s="6"/>
      <c r="E54" s="6"/>
      <c r="F54" s="6"/>
      <c r="G54" s="6"/>
      <c r="H54" s="8"/>
      <c r="I54" s="12" t="s">
        <v>28</v>
      </c>
      <c r="J54" s="12">
        <v>138.84</v>
      </c>
      <c r="K54" s="12">
        <v>138.84</v>
      </c>
      <c r="L54" s="6"/>
    </row>
    <row r="55" spans="1:12">
      <c r="A55" s="6">
        <f>COUNTA($B$4:B55)</f>
        <v>20</v>
      </c>
      <c r="B55" s="6" t="s">
        <v>13</v>
      </c>
      <c r="C55" s="6" t="s">
        <v>14</v>
      </c>
      <c r="D55" s="6" t="s">
        <v>100</v>
      </c>
      <c r="E55" s="6" t="s">
        <v>101</v>
      </c>
      <c r="F55" s="6" t="s">
        <v>102</v>
      </c>
      <c r="G55" s="6" t="s">
        <v>18</v>
      </c>
      <c r="H55" s="7" t="s">
        <v>103</v>
      </c>
      <c r="I55" s="12" t="s">
        <v>27</v>
      </c>
      <c r="J55" s="12">
        <v>176967.39</v>
      </c>
      <c r="K55" s="12">
        <v>0</v>
      </c>
      <c r="L55" s="6" t="s">
        <v>21</v>
      </c>
    </row>
    <row r="56" spans="1:12">
      <c r="A56" s="6"/>
      <c r="B56" s="6"/>
      <c r="C56" s="6"/>
      <c r="D56" s="6"/>
      <c r="E56" s="6"/>
      <c r="F56" s="6"/>
      <c r="G56" s="6"/>
      <c r="H56" s="8"/>
      <c r="I56" s="12" t="s">
        <v>28</v>
      </c>
      <c r="J56" s="12">
        <v>2851.49</v>
      </c>
      <c r="K56" s="12">
        <v>0</v>
      </c>
      <c r="L56" s="6"/>
    </row>
    <row r="57" spans="1:12">
      <c r="A57" s="6">
        <f>COUNTA($B$4:B57)</f>
        <v>21</v>
      </c>
      <c r="B57" s="6" t="s">
        <v>13</v>
      </c>
      <c r="C57" s="6" t="s">
        <v>14</v>
      </c>
      <c r="D57" s="6" t="s">
        <v>104</v>
      </c>
      <c r="E57" s="6" t="s">
        <v>105</v>
      </c>
      <c r="F57" s="6" t="s">
        <v>106</v>
      </c>
      <c r="G57" s="6" t="s">
        <v>18</v>
      </c>
      <c r="H57" s="7" t="s">
        <v>107</v>
      </c>
      <c r="I57" s="12" t="s">
        <v>27</v>
      </c>
      <c r="J57" s="12">
        <v>638041.98</v>
      </c>
      <c r="K57" s="12">
        <v>0</v>
      </c>
      <c r="L57" s="6" t="s">
        <v>21</v>
      </c>
    </row>
    <row r="58" spans="1:12">
      <c r="A58" s="6"/>
      <c r="B58" s="6"/>
      <c r="C58" s="6"/>
      <c r="D58" s="6"/>
      <c r="E58" s="6"/>
      <c r="F58" s="6"/>
      <c r="G58" s="6"/>
      <c r="H58" s="8"/>
      <c r="I58" s="12" t="s">
        <v>28</v>
      </c>
      <c r="J58" s="12">
        <v>15742.61</v>
      </c>
      <c r="K58" s="12">
        <v>0</v>
      </c>
      <c r="L58" s="6"/>
    </row>
    <row r="59" spans="1:12">
      <c r="A59" s="6">
        <f>COUNTA($B$4:B59)</f>
        <v>22</v>
      </c>
      <c r="B59" s="6" t="s">
        <v>13</v>
      </c>
      <c r="C59" s="6" t="s">
        <v>14</v>
      </c>
      <c r="D59" s="6" t="s">
        <v>108</v>
      </c>
      <c r="E59" s="6" t="s">
        <v>109</v>
      </c>
      <c r="F59" s="6" t="s">
        <v>110</v>
      </c>
      <c r="G59" s="6" t="s">
        <v>18</v>
      </c>
      <c r="H59" s="6" t="s">
        <v>111</v>
      </c>
      <c r="I59" s="12" t="s">
        <v>37</v>
      </c>
      <c r="J59" s="12">
        <v>76419.14</v>
      </c>
      <c r="K59" s="12">
        <v>76419.14</v>
      </c>
      <c r="L59" s="6" t="s">
        <v>21</v>
      </c>
    </row>
    <row r="60" spans="1:12">
      <c r="A60" s="6">
        <f>COUNTA($B$4:B60)</f>
        <v>23</v>
      </c>
      <c r="B60" s="6" t="s">
        <v>13</v>
      </c>
      <c r="C60" s="6" t="s">
        <v>14</v>
      </c>
      <c r="D60" s="6" t="s">
        <v>112</v>
      </c>
      <c r="E60" s="6" t="s">
        <v>113</v>
      </c>
      <c r="F60" s="6" t="s">
        <v>114</v>
      </c>
      <c r="G60" s="6" t="s">
        <v>18</v>
      </c>
      <c r="H60" s="7" t="s">
        <v>115</v>
      </c>
      <c r="I60" s="12" t="s">
        <v>27</v>
      </c>
      <c r="J60" s="12">
        <v>12257.05</v>
      </c>
      <c r="K60" s="12">
        <v>0</v>
      </c>
      <c r="L60" s="6" t="s">
        <v>21</v>
      </c>
    </row>
    <row r="61" spans="1:12">
      <c r="A61" s="6"/>
      <c r="B61" s="6"/>
      <c r="C61" s="6"/>
      <c r="D61" s="6"/>
      <c r="E61" s="6"/>
      <c r="F61" s="6"/>
      <c r="G61" s="6"/>
      <c r="H61" s="9"/>
      <c r="I61" s="12" t="s">
        <v>28</v>
      </c>
      <c r="J61" s="12">
        <v>428.99</v>
      </c>
      <c r="K61" s="12">
        <v>0</v>
      </c>
      <c r="L61" s="6"/>
    </row>
    <row r="62" spans="1:12">
      <c r="A62" s="6"/>
      <c r="B62" s="6"/>
      <c r="C62" s="6"/>
      <c r="D62" s="6"/>
      <c r="E62" s="6"/>
      <c r="F62" s="6"/>
      <c r="G62" s="6"/>
      <c r="H62" s="8"/>
      <c r="I62" s="12" t="s">
        <v>46</v>
      </c>
      <c r="J62" s="12">
        <v>29.75</v>
      </c>
      <c r="K62" s="12">
        <v>29.75</v>
      </c>
      <c r="L62" s="6"/>
    </row>
    <row r="63" spans="1:12">
      <c r="A63" s="6">
        <f>COUNTA($B$4:B63)</f>
        <v>24</v>
      </c>
      <c r="B63" s="6" t="s">
        <v>13</v>
      </c>
      <c r="C63" s="6" t="s">
        <v>14</v>
      </c>
      <c r="D63" s="6" t="s">
        <v>116</v>
      </c>
      <c r="E63" s="6" t="s">
        <v>117</v>
      </c>
      <c r="F63" s="6" t="s">
        <v>118</v>
      </c>
      <c r="G63" s="6" t="s">
        <v>18</v>
      </c>
      <c r="H63" s="7" t="s">
        <v>119</v>
      </c>
      <c r="I63" s="12" t="s">
        <v>27</v>
      </c>
      <c r="J63" s="12">
        <v>307911.44</v>
      </c>
      <c r="K63" s="12">
        <v>0</v>
      </c>
      <c r="L63" s="6" t="s">
        <v>21</v>
      </c>
    </row>
    <row r="64" spans="1:12">
      <c r="A64" s="6"/>
      <c r="B64" s="6"/>
      <c r="C64" s="6"/>
      <c r="D64" s="6"/>
      <c r="E64" s="6"/>
      <c r="F64" s="6"/>
      <c r="G64" s="6"/>
      <c r="H64" s="9"/>
      <c r="I64" s="12" t="s">
        <v>37</v>
      </c>
      <c r="J64" s="12">
        <v>34370.03</v>
      </c>
      <c r="K64" s="12">
        <v>0</v>
      </c>
      <c r="L64" s="6"/>
    </row>
    <row r="65" spans="1:12">
      <c r="A65" s="6"/>
      <c r="B65" s="6"/>
      <c r="C65" s="6"/>
      <c r="D65" s="6"/>
      <c r="E65" s="6"/>
      <c r="F65" s="6"/>
      <c r="G65" s="6"/>
      <c r="H65" s="8"/>
      <c r="I65" s="12" t="s">
        <v>28</v>
      </c>
      <c r="J65" s="12">
        <v>13903.84</v>
      </c>
      <c r="K65" s="12">
        <v>0</v>
      </c>
      <c r="L65" s="6"/>
    </row>
    <row r="66" spans="1:12">
      <c r="A66" s="6">
        <f>COUNTA($B$4:B66)</f>
        <v>25</v>
      </c>
      <c r="B66" s="6" t="s">
        <v>13</v>
      </c>
      <c r="C66" s="6" t="s">
        <v>14</v>
      </c>
      <c r="D66" s="6" t="s">
        <v>120</v>
      </c>
      <c r="E66" s="6" t="s">
        <v>121</v>
      </c>
      <c r="F66" s="6" t="s">
        <v>122</v>
      </c>
      <c r="G66" s="6" t="s">
        <v>18</v>
      </c>
      <c r="H66" s="7" t="s">
        <v>123</v>
      </c>
      <c r="I66" s="12" t="s">
        <v>27</v>
      </c>
      <c r="J66" s="12">
        <v>110641.39</v>
      </c>
      <c r="K66" s="12">
        <v>72905.66</v>
      </c>
      <c r="L66" s="6" t="s">
        <v>21</v>
      </c>
    </row>
    <row r="67" spans="1:12">
      <c r="A67" s="6"/>
      <c r="B67" s="6"/>
      <c r="C67" s="6"/>
      <c r="D67" s="6"/>
      <c r="E67" s="6"/>
      <c r="F67" s="6"/>
      <c r="G67" s="6"/>
      <c r="H67" s="8"/>
      <c r="I67" s="12" t="s">
        <v>28</v>
      </c>
      <c r="J67" s="12">
        <v>230390.54</v>
      </c>
      <c r="K67" s="12">
        <v>5103.4</v>
      </c>
      <c r="L67" s="6"/>
    </row>
    <row r="68" spans="1:12">
      <c r="A68" s="6">
        <f>COUNTA($B$4:B68)</f>
        <v>26</v>
      </c>
      <c r="B68" s="6" t="s">
        <v>13</v>
      </c>
      <c r="C68" s="6" t="s">
        <v>14</v>
      </c>
      <c r="D68" s="6" t="s">
        <v>124</v>
      </c>
      <c r="E68" s="6" t="s">
        <v>125</v>
      </c>
      <c r="F68" s="6" t="s">
        <v>126</v>
      </c>
      <c r="G68" s="6" t="s">
        <v>18</v>
      </c>
      <c r="H68" s="7" t="s">
        <v>127</v>
      </c>
      <c r="I68" s="12" t="s">
        <v>27</v>
      </c>
      <c r="J68" s="12">
        <v>913476.83</v>
      </c>
      <c r="K68" s="12">
        <v>68742.44</v>
      </c>
      <c r="L68" s="6" t="s">
        <v>21</v>
      </c>
    </row>
    <row r="69" spans="1:12">
      <c r="A69" s="6"/>
      <c r="B69" s="6"/>
      <c r="C69" s="6"/>
      <c r="D69" s="6"/>
      <c r="E69" s="6"/>
      <c r="F69" s="6"/>
      <c r="G69" s="6"/>
      <c r="H69" s="9"/>
      <c r="I69" s="12" t="s">
        <v>37</v>
      </c>
      <c r="J69" s="12">
        <v>216361.52</v>
      </c>
      <c r="K69" s="12">
        <v>0</v>
      </c>
      <c r="L69" s="6"/>
    </row>
    <row r="70" spans="1:12">
      <c r="A70" s="6"/>
      <c r="B70" s="6"/>
      <c r="C70" s="6"/>
      <c r="D70" s="6"/>
      <c r="E70" s="6"/>
      <c r="F70" s="6"/>
      <c r="G70" s="6"/>
      <c r="H70" s="9"/>
      <c r="I70" s="12" t="s">
        <v>28</v>
      </c>
      <c r="J70" s="12">
        <v>468.94</v>
      </c>
      <c r="K70" s="12">
        <v>229.97</v>
      </c>
      <c r="L70" s="6"/>
    </row>
    <row r="71" spans="1:12">
      <c r="A71" s="6"/>
      <c r="B71" s="6"/>
      <c r="C71" s="6"/>
      <c r="D71" s="6"/>
      <c r="E71" s="6"/>
      <c r="F71" s="6"/>
      <c r="G71" s="6"/>
      <c r="H71" s="8"/>
      <c r="I71" s="12" t="s">
        <v>22</v>
      </c>
      <c r="J71" s="12">
        <v>15185.5</v>
      </c>
      <c r="K71" s="12">
        <v>0</v>
      </c>
      <c r="L71" s="6"/>
    </row>
    <row r="72" spans="1:12">
      <c r="A72" s="6">
        <f>COUNTA($B$4:B72)</f>
        <v>27</v>
      </c>
      <c r="B72" s="6" t="s">
        <v>13</v>
      </c>
      <c r="C72" s="6" t="s">
        <v>14</v>
      </c>
      <c r="D72" s="6" t="s">
        <v>128</v>
      </c>
      <c r="E72" s="6" t="s">
        <v>129</v>
      </c>
      <c r="F72" s="6" t="s">
        <v>130</v>
      </c>
      <c r="G72" s="6" t="s">
        <v>18</v>
      </c>
      <c r="H72" s="6" t="s">
        <v>131</v>
      </c>
      <c r="I72" s="12" t="s">
        <v>20</v>
      </c>
      <c r="J72" s="12">
        <v>1433335.06</v>
      </c>
      <c r="K72" s="12">
        <v>0</v>
      </c>
      <c r="L72" s="6" t="s">
        <v>21</v>
      </c>
    </row>
    <row r="73" spans="1:12">
      <c r="A73" s="6">
        <f>COUNTA($B$4:B73)</f>
        <v>28</v>
      </c>
      <c r="B73" s="6" t="s">
        <v>13</v>
      </c>
      <c r="C73" s="6" t="s">
        <v>14</v>
      </c>
      <c r="D73" s="6" t="s">
        <v>132</v>
      </c>
      <c r="E73" s="6" t="s">
        <v>133</v>
      </c>
      <c r="F73" s="6" t="s">
        <v>134</v>
      </c>
      <c r="G73" s="6" t="s">
        <v>18</v>
      </c>
      <c r="H73" s="6" t="s">
        <v>135</v>
      </c>
      <c r="I73" s="12" t="s">
        <v>37</v>
      </c>
      <c r="J73" s="12">
        <v>24115.01</v>
      </c>
      <c r="K73" s="12">
        <v>0</v>
      </c>
      <c r="L73" s="6" t="s">
        <v>21</v>
      </c>
    </row>
    <row r="74" spans="1:12">
      <c r="A74" s="6">
        <f>COUNTA($B$4:B74)</f>
        <v>29</v>
      </c>
      <c r="B74" s="6" t="s">
        <v>13</v>
      </c>
      <c r="C74" s="6" t="s">
        <v>14</v>
      </c>
      <c r="D74" s="6" t="s">
        <v>136</v>
      </c>
      <c r="E74" s="6" t="s">
        <v>137</v>
      </c>
      <c r="F74" s="6" t="s">
        <v>138</v>
      </c>
      <c r="G74" s="6" t="s">
        <v>18</v>
      </c>
      <c r="H74" s="7" t="s">
        <v>139</v>
      </c>
      <c r="I74" s="12" t="s">
        <v>27</v>
      </c>
      <c r="J74" s="12">
        <v>156878.66</v>
      </c>
      <c r="K74" s="12">
        <v>0</v>
      </c>
      <c r="L74" s="6" t="s">
        <v>21</v>
      </c>
    </row>
    <row r="75" spans="1:12">
      <c r="A75" s="6"/>
      <c r="B75" s="6"/>
      <c r="C75" s="6"/>
      <c r="D75" s="6"/>
      <c r="E75" s="6"/>
      <c r="F75" s="6"/>
      <c r="G75" s="6"/>
      <c r="H75" s="8"/>
      <c r="I75" s="12" t="s">
        <v>28</v>
      </c>
      <c r="J75" s="12">
        <v>1611.76</v>
      </c>
      <c r="K75" s="12">
        <v>0</v>
      </c>
      <c r="L75" s="6"/>
    </row>
    <row r="76" spans="1:12">
      <c r="A76" s="6">
        <f>COUNTA($B$4:B76)</f>
        <v>30</v>
      </c>
      <c r="B76" s="6" t="s">
        <v>13</v>
      </c>
      <c r="C76" s="6" t="s">
        <v>14</v>
      </c>
      <c r="D76" s="6" t="s">
        <v>140</v>
      </c>
      <c r="E76" s="6" t="s">
        <v>141</v>
      </c>
      <c r="F76" s="6" t="s">
        <v>142</v>
      </c>
      <c r="G76" s="6" t="s">
        <v>18</v>
      </c>
      <c r="H76" s="6" t="s">
        <v>143</v>
      </c>
      <c r="I76" s="12" t="s">
        <v>27</v>
      </c>
      <c r="J76" s="12">
        <v>378000</v>
      </c>
      <c r="K76" s="12">
        <v>0</v>
      </c>
      <c r="L76" s="6" t="s">
        <v>21</v>
      </c>
    </row>
    <row r="77" spans="1:12">
      <c r="A77" s="6">
        <f>COUNTA($B$4:B77)</f>
        <v>31</v>
      </c>
      <c r="B77" s="6" t="s">
        <v>13</v>
      </c>
      <c r="C77" s="6" t="s">
        <v>14</v>
      </c>
      <c r="D77" s="6" t="s">
        <v>144</v>
      </c>
      <c r="E77" s="6" t="s">
        <v>145</v>
      </c>
      <c r="F77" s="6" t="s">
        <v>146</v>
      </c>
      <c r="G77" s="6" t="s">
        <v>18</v>
      </c>
      <c r="H77" s="6" t="s">
        <v>147</v>
      </c>
      <c r="I77" s="12" t="s">
        <v>37</v>
      </c>
      <c r="J77" s="12">
        <v>3050.82</v>
      </c>
      <c r="K77" s="12">
        <v>3050.82</v>
      </c>
      <c r="L77" s="6" t="s">
        <v>21</v>
      </c>
    </row>
    <row r="78" spans="1:12">
      <c r="A78" s="6">
        <f>COUNTA($B$4:B78)</f>
        <v>32</v>
      </c>
      <c r="B78" s="6" t="s">
        <v>13</v>
      </c>
      <c r="C78" s="6" t="s">
        <v>14</v>
      </c>
      <c r="D78" s="6" t="s">
        <v>148</v>
      </c>
      <c r="E78" s="6" t="s">
        <v>149</v>
      </c>
      <c r="F78" s="6" t="s">
        <v>150</v>
      </c>
      <c r="G78" s="6" t="s">
        <v>18</v>
      </c>
      <c r="H78" s="7" t="s">
        <v>151</v>
      </c>
      <c r="I78" s="12" t="s">
        <v>28</v>
      </c>
      <c r="J78" s="12">
        <v>28361.59</v>
      </c>
      <c r="K78" s="12">
        <v>9065.22</v>
      </c>
      <c r="L78" s="6" t="s">
        <v>21</v>
      </c>
    </row>
    <row r="79" spans="1:12">
      <c r="A79" s="6"/>
      <c r="B79" s="6"/>
      <c r="C79" s="6"/>
      <c r="D79" s="6"/>
      <c r="E79" s="6"/>
      <c r="F79" s="6"/>
      <c r="G79" s="6"/>
      <c r="H79" s="9"/>
      <c r="I79" s="12" t="s">
        <v>20</v>
      </c>
      <c r="J79" s="12">
        <v>199041.27</v>
      </c>
      <c r="K79" s="12">
        <v>34500.41</v>
      </c>
      <c r="L79" s="6"/>
    </row>
    <row r="80" spans="1:12">
      <c r="A80" s="6"/>
      <c r="B80" s="6"/>
      <c r="C80" s="6"/>
      <c r="D80" s="6"/>
      <c r="E80" s="6"/>
      <c r="F80" s="6"/>
      <c r="G80" s="6"/>
      <c r="H80" s="9"/>
      <c r="I80" s="12" t="s">
        <v>46</v>
      </c>
      <c r="J80" s="12">
        <v>6132.51</v>
      </c>
      <c r="K80" s="12">
        <v>0</v>
      </c>
      <c r="L80" s="6"/>
    </row>
    <row r="81" spans="1:12">
      <c r="A81" s="6"/>
      <c r="B81" s="6"/>
      <c r="C81" s="6"/>
      <c r="D81" s="6"/>
      <c r="E81" s="6"/>
      <c r="F81" s="6"/>
      <c r="G81" s="6"/>
      <c r="H81" s="9"/>
      <c r="I81" s="12" t="s">
        <v>22</v>
      </c>
      <c r="J81" s="12">
        <v>47315.88</v>
      </c>
      <c r="K81" s="12">
        <v>0</v>
      </c>
      <c r="L81" s="6"/>
    </row>
    <row r="82" spans="1:12">
      <c r="A82" s="6"/>
      <c r="B82" s="6"/>
      <c r="C82" s="6"/>
      <c r="D82" s="6"/>
      <c r="E82" s="6"/>
      <c r="F82" s="6"/>
      <c r="G82" s="6"/>
      <c r="H82" s="8"/>
      <c r="I82" s="12" t="s">
        <v>47</v>
      </c>
      <c r="J82" s="12">
        <v>245764.04</v>
      </c>
      <c r="K82" s="12">
        <v>133921.64</v>
      </c>
      <c r="L82" s="6"/>
    </row>
    <row r="83" spans="1:12">
      <c r="A83" s="6">
        <f>COUNTA($B$4:B83)</f>
        <v>33</v>
      </c>
      <c r="B83" s="6" t="s">
        <v>13</v>
      </c>
      <c r="C83" s="6" t="s">
        <v>14</v>
      </c>
      <c r="D83" s="6" t="s">
        <v>152</v>
      </c>
      <c r="E83" s="6" t="s">
        <v>153</v>
      </c>
      <c r="F83" s="6" t="s">
        <v>154</v>
      </c>
      <c r="G83" s="6" t="s">
        <v>18</v>
      </c>
      <c r="H83" s="7" t="s">
        <v>155</v>
      </c>
      <c r="I83" s="12" t="s">
        <v>27</v>
      </c>
      <c r="J83" s="12">
        <v>106060.95</v>
      </c>
      <c r="K83" s="12">
        <v>0</v>
      </c>
      <c r="L83" s="6" t="s">
        <v>21</v>
      </c>
    </row>
    <row r="84" spans="1:12">
      <c r="A84" s="6"/>
      <c r="B84" s="6"/>
      <c r="C84" s="6"/>
      <c r="D84" s="6"/>
      <c r="E84" s="6"/>
      <c r="F84" s="6"/>
      <c r="G84" s="6"/>
      <c r="H84" s="9"/>
      <c r="I84" s="12" t="s">
        <v>28</v>
      </c>
      <c r="J84" s="12">
        <v>7405.63</v>
      </c>
      <c r="K84" s="12">
        <v>0</v>
      </c>
      <c r="L84" s="6"/>
    </row>
    <row r="85" spans="1:12">
      <c r="A85" s="6"/>
      <c r="B85" s="6"/>
      <c r="C85" s="6"/>
      <c r="D85" s="6"/>
      <c r="E85" s="6"/>
      <c r="F85" s="6"/>
      <c r="G85" s="6"/>
      <c r="H85" s="9"/>
      <c r="I85" s="12" t="s">
        <v>46</v>
      </c>
      <c r="J85" s="12">
        <v>1168.7</v>
      </c>
      <c r="K85" s="12">
        <v>55.1</v>
      </c>
      <c r="L85" s="6"/>
    </row>
    <row r="86" spans="1:12">
      <c r="A86" s="6"/>
      <c r="B86" s="6"/>
      <c r="C86" s="6"/>
      <c r="D86" s="6"/>
      <c r="E86" s="6"/>
      <c r="F86" s="6"/>
      <c r="G86" s="6"/>
      <c r="H86" s="9"/>
      <c r="I86" s="12" t="s">
        <v>22</v>
      </c>
      <c r="J86" s="12">
        <v>539.4</v>
      </c>
      <c r="K86" s="12">
        <v>0</v>
      </c>
      <c r="L86" s="6"/>
    </row>
    <row r="87" spans="1:12">
      <c r="A87" s="6"/>
      <c r="B87" s="6"/>
      <c r="C87" s="6"/>
      <c r="D87" s="6"/>
      <c r="E87" s="6"/>
      <c r="F87" s="6"/>
      <c r="G87" s="6"/>
      <c r="H87" s="8"/>
      <c r="I87" s="12" t="s">
        <v>47</v>
      </c>
      <c r="J87" s="12">
        <v>59217.52</v>
      </c>
      <c r="K87" s="12">
        <v>0</v>
      </c>
      <c r="L87" s="6"/>
    </row>
    <row r="88" spans="1:12">
      <c r="A88" s="6">
        <f>COUNTA($B$4:B88)</f>
        <v>34</v>
      </c>
      <c r="B88" s="6" t="s">
        <v>13</v>
      </c>
      <c r="C88" s="6" t="s">
        <v>14</v>
      </c>
      <c r="D88" s="6" t="s">
        <v>156</v>
      </c>
      <c r="E88" s="6" t="s">
        <v>157</v>
      </c>
      <c r="F88" s="6" t="s">
        <v>158</v>
      </c>
      <c r="G88" s="6" t="s">
        <v>18</v>
      </c>
      <c r="H88" s="7" t="s">
        <v>159</v>
      </c>
      <c r="I88" s="12" t="s">
        <v>27</v>
      </c>
      <c r="J88" s="12">
        <v>253089</v>
      </c>
      <c r="K88" s="12">
        <v>0</v>
      </c>
      <c r="L88" s="6" t="s">
        <v>21</v>
      </c>
    </row>
    <row r="89" spans="1:12">
      <c r="A89" s="6"/>
      <c r="B89" s="6"/>
      <c r="C89" s="6"/>
      <c r="D89" s="6"/>
      <c r="E89" s="6"/>
      <c r="F89" s="6"/>
      <c r="G89" s="6"/>
      <c r="H89" s="9"/>
      <c r="I89" s="12" t="s">
        <v>28</v>
      </c>
      <c r="J89" s="12">
        <v>8858.11</v>
      </c>
      <c r="K89" s="12">
        <v>0</v>
      </c>
      <c r="L89" s="6"/>
    </row>
    <row r="90" spans="1:12">
      <c r="A90" s="6"/>
      <c r="B90" s="6"/>
      <c r="C90" s="6"/>
      <c r="D90" s="6"/>
      <c r="E90" s="6"/>
      <c r="F90" s="6"/>
      <c r="G90" s="6"/>
      <c r="H90" s="9"/>
      <c r="I90" s="12" t="s">
        <v>20</v>
      </c>
      <c r="J90" s="12">
        <v>264.6</v>
      </c>
      <c r="K90" s="12">
        <v>0</v>
      </c>
      <c r="L90" s="6"/>
    </row>
    <row r="91" spans="1:12">
      <c r="A91" s="6"/>
      <c r="B91" s="6"/>
      <c r="C91" s="6"/>
      <c r="D91" s="6"/>
      <c r="E91" s="6"/>
      <c r="F91" s="6"/>
      <c r="G91" s="6"/>
      <c r="H91" s="9"/>
      <c r="I91" s="12" t="s">
        <v>46</v>
      </c>
      <c r="J91" s="12">
        <v>1328.71</v>
      </c>
      <c r="K91" s="12">
        <v>0</v>
      </c>
      <c r="L91" s="6"/>
    </row>
    <row r="92" spans="1:12">
      <c r="A92" s="6"/>
      <c r="B92" s="6"/>
      <c r="C92" s="6"/>
      <c r="D92" s="6"/>
      <c r="E92" s="6"/>
      <c r="F92" s="6"/>
      <c r="G92" s="6"/>
      <c r="H92" s="9"/>
      <c r="I92" s="12" t="s">
        <v>22</v>
      </c>
      <c r="J92" s="12">
        <v>26653.05</v>
      </c>
      <c r="K92" s="12">
        <v>0</v>
      </c>
      <c r="L92" s="6"/>
    </row>
    <row r="93" spans="1:12">
      <c r="A93" s="6"/>
      <c r="B93" s="6"/>
      <c r="C93" s="6"/>
      <c r="D93" s="6"/>
      <c r="E93" s="6"/>
      <c r="F93" s="6"/>
      <c r="G93" s="6"/>
      <c r="H93" s="8"/>
      <c r="I93" s="12" t="s">
        <v>47</v>
      </c>
      <c r="J93" s="12">
        <v>690171.49</v>
      </c>
      <c r="K93" s="12">
        <v>0</v>
      </c>
      <c r="L93" s="6"/>
    </row>
    <row r="94" spans="1:12">
      <c r="A94" s="6">
        <f>COUNTA($B$4:B94)</f>
        <v>35</v>
      </c>
      <c r="B94" s="6" t="s">
        <v>13</v>
      </c>
      <c r="C94" s="6" t="s">
        <v>14</v>
      </c>
      <c r="D94" s="6" t="s">
        <v>160</v>
      </c>
      <c r="E94" s="6" t="s">
        <v>161</v>
      </c>
      <c r="F94" s="6" t="s">
        <v>90</v>
      </c>
      <c r="G94" s="6" t="s">
        <v>18</v>
      </c>
      <c r="H94" s="7" t="s">
        <v>91</v>
      </c>
      <c r="I94" s="12" t="s">
        <v>20</v>
      </c>
      <c r="J94" s="12">
        <v>14700</v>
      </c>
      <c r="K94" s="12">
        <v>0</v>
      </c>
      <c r="L94" s="6" t="s">
        <v>21</v>
      </c>
    </row>
    <row r="95" spans="1:12">
      <c r="A95" s="6"/>
      <c r="B95" s="6"/>
      <c r="C95" s="6"/>
      <c r="D95" s="6"/>
      <c r="E95" s="6"/>
      <c r="F95" s="6"/>
      <c r="G95" s="6"/>
      <c r="H95" s="8"/>
      <c r="I95" s="12" t="s">
        <v>22</v>
      </c>
      <c r="J95" s="12">
        <v>4302</v>
      </c>
      <c r="K95" s="12">
        <v>0</v>
      </c>
      <c r="L95" s="6"/>
    </row>
    <row r="96" spans="1:12">
      <c r="A96" s="6">
        <f>COUNTA($B$4:B96)</f>
        <v>36</v>
      </c>
      <c r="B96" s="6" t="s">
        <v>13</v>
      </c>
      <c r="C96" s="6" t="s">
        <v>14</v>
      </c>
      <c r="D96" s="6" t="s">
        <v>162</v>
      </c>
      <c r="E96" s="6" t="s">
        <v>163</v>
      </c>
      <c r="F96" s="6" t="s">
        <v>164</v>
      </c>
      <c r="G96" s="6" t="s">
        <v>18</v>
      </c>
      <c r="H96" s="6" t="s">
        <v>165</v>
      </c>
      <c r="I96" s="12" t="s">
        <v>166</v>
      </c>
      <c r="J96" s="12">
        <v>866298.12</v>
      </c>
      <c r="K96" s="12">
        <v>0</v>
      </c>
      <c r="L96" s="6" t="s">
        <v>21</v>
      </c>
    </row>
    <row r="97" spans="1:12">
      <c r="A97" s="6">
        <f>COUNTA($B$4:B97)</f>
        <v>37</v>
      </c>
      <c r="B97" s="6" t="s">
        <v>13</v>
      </c>
      <c r="C97" s="6" t="s">
        <v>14</v>
      </c>
      <c r="D97" s="6" t="s">
        <v>167</v>
      </c>
      <c r="E97" s="6" t="s">
        <v>168</v>
      </c>
      <c r="F97" s="6" t="s">
        <v>169</v>
      </c>
      <c r="G97" s="6" t="s">
        <v>18</v>
      </c>
      <c r="H97" s="7" t="s">
        <v>170</v>
      </c>
      <c r="I97" s="12" t="s">
        <v>27</v>
      </c>
      <c r="J97" s="12">
        <v>150269.39</v>
      </c>
      <c r="K97" s="12">
        <v>0</v>
      </c>
      <c r="L97" s="6" t="s">
        <v>21</v>
      </c>
    </row>
    <row r="98" spans="1:12">
      <c r="A98" s="6"/>
      <c r="B98" s="6"/>
      <c r="C98" s="6"/>
      <c r="D98" s="6"/>
      <c r="E98" s="6"/>
      <c r="F98" s="6"/>
      <c r="G98" s="6"/>
      <c r="H98" s="9"/>
      <c r="I98" s="12" t="s">
        <v>28</v>
      </c>
      <c r="J98" s="12">
        <v>8567.24</v>
      </c>
      <c r="K98" s="12">
        <v>0</v>
      </c>
      <c r="L98" s="6"/>
    </row>
    <row r="99" spans="1:12">
      <c r="A99" s="6"/>
      <c r="B99" s="6"/>
      <c r="C99" s="6"/>
      <c r="D99" s="6"/>
      <c r="E99" s="6"/>
      <c r="F99" s="6"/>
      <c r="G99" s="6"/>
      <c r="H99" s="9"/>
      <c r="I99" s="12" t="s">
        <v>20</v>
      </c>
      <c r="J99" s="12">
        <v>15474.13</v>
      </c>
      <c r="K99" s="12">
        <v>0</v>
      </c>
      <c r="L99" s="6"/>
    </row>
    <row r="100" spans="1:12">
      <c r="A100" s="6"/>
      <c r="B100" s="6"/>
      <c r="C100" s="6"/>
      <c r="D100" s="6"/>
      <c r="E100" s="6"/>
      <c r="F100" s="6"/>
      <c r="G100" s="6"/>
      <c r="H100" s="9"/>
      <c r="I100" s="12" t="s">
        <v>46</v>
      </c>
      <c r="J100" s="12">
        <v>1321.3</v>
      </c>
      <c r="K100" s="12">
        <v>0</v>
      </c>
      <c r="L100" s="6"/>
    </row>
    <row r="101" spans="1:12">
      <c r="A101" s="6"/>
      <c r="B101" s="6"/>
      <c r="C101" s="6"/>
      <c r="D101" s="6"/>
      <c r="E101" s="6"/>
      <c r="F101" s="6"/>
      <c r="G101" s="6"/>
      <c r="H101" s="9"/>
      <c r="I101" s="12" t="s">
        <v>22</v>
      </c>
      <c r="J101" s="12">
        <v>1981.44</v>
      </c>
      <c r="K101" s="12">
        <v>0</v>
      </c>
      <c r="L101" s="6"/>
    </row>
    <row r="102" spans="1:12">
      <c r="A102" s="6"/>
      <c r="B102" s="6"/>
      <c r="C102" s="6"/>
      <c r="D102" s="6"/>
      <c r="E102" s="6"/>
      <c r="F102" s="6"/>
      <c r="G102" s="6"/>
      <c r="H102" s="8"/>
      <c r="I102" s="12" t="s">
        <v>47</v>
      </c>
      <c r="J102" s="12">
        <v>10018.63</v>
      </c>
      <c r="K102" s="12">
        <v>0</v>
      </c>
      <c r="L102" s="6"/>
    </row>
    <row r="103" spans="1:12">
      <c r="A103" s="6">
        <f>COUNTA($B$4:B103)</f>
        <v>38</v>
      </c>
      <c r="B103" s="6" t="s">
        <v>13</v>
      </c>
      <c r="C103" s="6" t="s">
        <v>14</v>
      </c>
      <c r="D103" s="6" t="s">
        <v>171</v>
      </c>
      <c r="E103" s="6" t="s">
        <v>172</v>
      </c>
      <c r="F103" s="6" t="s">
        <v>173</v>
      </c>
      <c r="G103" s="6" t="s">
        <v>18</v>
      </c>
      <c r="H103" s="7" t="s">
        <v>174</v>
      </c>
      <c r="I103" s="12" t="s">
        <v>27</v>
      </c>
      <c r="J103" s="12">
        <v>237414.68</v>
      </c>
      <c r="K103" s="12">
        <v>0</v>
      </c>
      <c r="L103" s="6" t="s">
        <v>21</v>
      </c>
    </row>
    <row r="104" spans="1:12">
      <c r="A104" s="6"/>
      <c r="B104" s="6"/>
      <c r="C104" s="6"/>
      <c r="D104" s="6"/>
      <c r="E104" s="6"/>
      <c r="F104" s="6"/>
      <c r="G104" s="6"/>
      <c r="H104" s="9"/>
      <c r="I104" s="12" t="s">
        <v>20</v>
      </c>
      <c r="J104" s="12">
        <v>48852.48</v>
      </c>
      <c r="K104" s="12">
        <v>0</v>
      </c>
      <c r="L104" s="6"/>
    </row>
    <row r="105" spans="1:12">
      <c r="A105" s="6"/>
      <c r="B105" s="6"/>
      <c r="C105" s="6"/>
      <c r="D105" s="6"/>
      <c r="E105" s="6"/>
      <c r="F105" s="6"/>
      <c r="G105" s="6"/>
      <c r="H105" s="9"/>
      <c r="I105" s="12" t="s">
        <v>46</v>
      </c>
      <c r="J105" s="12">
        <v>1729.47</v>
      </c>
      <c r="K105" s="12">
        <v>259.47</v>
      </c>
      <c r="L105" s="6"/>
    </row>
    <row r="106" spans="1:12">
      <c r="A106" s="6"/>
      <c r="B106" s="6"/>
      <c r="C106" s="6"/>
      <c r="D106" s="6"/>
      <c r="E106" s="6"/>
      <c r="F106" s="6"/>
      <c r="G106" s="6"/>
      <c r="H106" s="9"/>
      <c r="I106" s="12" t="s">
        <v>22</v>
      </c>
      <c r="J106" s="12">
        <v>114420.41</v>
      </c>
      <c r="K106" s="12">
        <v>0</v>
      </c>
      <c r="L106" s="6"/>
    </row>
    <row r="107" spans="1:12">
      <c r="A107" s="6"/>
      <c r="B107" s="6"/>
      <c r="C107" s="6"/>
      <c r="D107" s="6"/>
      <c r="E107" s="6"/>
      <c r="F107" s="6"/>
      <c r="G107" s="6"/>
      <c r="H107" s="8"/>
      <c r="I107" s="12" t="s">
        <v>47</v>
      </c>
      <c r="J107" s="12">
        <v>199778.23</v>
      </c>
      <c r="K107" s="12">
        <v>0</v>
      </c>
      <c r="L107" s="6"/>
    </row>
    <row r="108" spans="1:12">
      <c r="A108" s="6">
        <f>COUNTA($B$4:B108)</f>
        <v>39</v>
      </c>
      <c r="B108" s="6" t="s">
        <v>13</v>
      </c>
      <c r="C108" s="6" t="s">
        <v>14</v>
      </c>
      <c r="D108" s="6" t="s">
        <v>175</v>
      </c>
      <c r="E108" s="6" t="s">
        <v>176</v>
      </c>
      <c r="F108" s="6" t="s">
        <v>177</v>
      </c>
      <c r="G108" s="6" t="s">
        <v>18</v>
      </c>
      <c r="H108" s="7" t="s">
        <v>178</v>
      </c>
      <c r="I108" s="12" t="s">
        <v>27</v>
      </c>
      <c r="J108" s="12">
        <v>350472.76</v>
      </c>
      <c r="K108" s="12">
        <v>350472.76</v>
      </c>
      <c r="L108" s="6" t="s">
        <v>21</v>
      </c>
    </row>
    <row r="109" spans="1:12">
      <c r="A109" s="6"/>
      <c r="B109" s="6"/>
      <c r="C109" s="6"/>
      <c r="D109" s="6"/>
      <c r="E109" s="6"/>
      <c r="F109" s="6"/>
      <c r="G109" s="6"/>
      <c r="H109" s="8"/>
      <c r="I109" s="12" t="s">
        <v>28</v>
      </c>
      <c r="J109" s="12">
        <v>1752.36</v>
      </c>
      <c r="K109" s="12">
        <v>1752.36</v>
      </c>
      <c r="L109" s="6"/>
    </row>
    <row r="110" spans="1:12">
      <c r="A110" s="6">
        <f>COUNTA($B$4:B110)</f>
        <v>40</v>
      </c>
      <c r="B110" s="6" t="s">
        <v>13</v>
      </c>
      <c r="C110" s="6" t="s">
        <v>14</v>
      </c>
      <c r="D110" s="6" t="s">
        <v>179</v>
      </c>
      <c r="E110" s="6" t="s">
        <v>180</v>
      </c>
      <c r="F110" s="6" t="s">
        <v>181</v>
      </c>
      <c r="G110" s="6" t="s">
        <v>18</v>
      </c>
      <c r="H110" s="6" t="s">
        <v>182</v>
      </c>
      <c r="I110" s="12" t="s">
        <v>27</v>
      </c>
      <c r="J110" s="12">
        <v>103079.8</v>
      </c>
      <c r="K110" s="12">
        <v>0</v>
      </c>
      <c r="L110" s="6" t="s">
        <v>21</v>
      </c>
    </row>
    <row r="111" spans="1:12">
      <c r="A111" s="6">
        <f>COUNTA($B$4:B111)</f>
        <v>41</v>
      </c>
      <c r="B111" s="6" t="s">
        <v>13</v>
      </c>
      <c r="C111" s="6" t="s">
        <v>14</v>
      </c>
      <c r="D111" s="6" t="s">
        <v>183</v>
      </c>
      <c r="E111" s="6" t="s">
        <v>184</v>
      </c>
      <c r="F111" s="6" t="s">
        <v>185</v>
      </c>
      <c r="G111" s="6" t="s">
        <v>18</v>
      </c>
      <c r="H111" s="7" t="s">
        <v>186</v>
      </c>
      <c r="I111" s="12" t="s">
        <v>27</v>
      </c>
      <c r="J111" s="12">
        <v>12581.23</v>
      </c>
      <c r="K111" s="12">
        <v>0</v>
      </c>
      <c r="L111" s="6" t="s">
        <v>21</v>
      </c>
    </row>
    <row r="112" spans="1:12">
      <c r="A112" s="6"/>
      <c r="B112" s="6"/>
      <c r="C112" s="6"/>
      <c r="D112" s="6"/>
      <c r="E112" s="6"/>
      <c r="F112" s="6"/>
      <c r="G112" s="6"/>
      <c r="H112" s="9"/>
      <c r="I112" s="12" t="s">
        <v>37</v>
      </c>
      <c r="J112" s="12">
        <v>71105.32</v>
      </c>
      <c r="K112" s="12">
        <v>0</v>
      </c>
      <c r="L112" s="6"/>
    </row>
    <row r="113" spans="1:12">
      <c r="A113" s="6"/>
      <c r="B113" s="6"/>
      <c r="C113" s="6"/>
      <c r="D113" s="6"/>
      <c r="E113" s="6"/>
      <c r="F113" s="6"/>
      <c r="G113" s="6"/>
      <c r="H113" s="8"/>
      <c r="I113" s="12" t="s">
        <v>28</v>
      </c>
      <c r="J113" s="12">
        <v>440.34</v>
      </c>
      <c r="K113" s="12">
        <v>0</v>
      </c>
      <c r="L113" s="6"/>
    </row>
    <row r="114" spans="1:12">
      <c r="A114" s="6">
        <f>COUNTA($B$4:B114)</f>
        <v>42</v>
      </c>
      <c r="B114" s="6" t="s">
        <v>13</v>
      </c>
      <c r="C114" s="6" t="s">
        <v>14</v>
      </c>
      <c r="D114" s="6" t="s">
        <v>187</v>
      </c>
      <c r="E114" s="6" t="s">
        <v>188</v>
      </c>
      <c r="F114" s="6" t="s">
        <v>189</v>
      </c>
      <c r="G114" s="6" t="s">
        <v>18</v>
      </c>
      <c r="H114" s="7" t="s">
        <v>190</v>
      </c>
      <c r="I114" s="12" t="s">
        <v>27</v>
      </c>
      <c r="J114" s="12">
        <v>362510.54</v>
      </c>
      <c r="K114" s="12">
        <v>239131.23</v>
      </c>
      <c r="L114" s="6" t="s">
        <v>21</v>
      </c>
    </row>
    <row r="115" spans="1:12">
      <c r="A115" s="6"/>
      <c r="B115" s="6"/>
      <c r="C115" s="6"/>
      <c r="D115" s="6"/>
      <c r="E115" s="6"/>
      <c r="F115" s="6"/>
      <c r="G115" s="6"/>
      <c r="H115" s="9"/>
      <c r="I115" s="12" t="s">
        <v>20</v>
      </c>
      <c r="J115" s="12">
        <v>9828</v>
      </c>
      <c r="K115" s="12">
        <v>0</v>
      </c>
      <c r="L115" s="6"/>
    </row>
    <row r="116" spans="1:12">
      <c r="A116" s="6"/>
      <c r="B116" s="6"/>
      <c r="C116" s="6"/>
      <c r="D116" s="6"/>
      <c r="E116" s="6"/>
      <c r="F116" s="6"/>
      <c r="G116" s="6"/>
      <c r="H116" s="8"/>
      <c r="I116" s="12" t="s">
        <v>22</v>
      </c>
      <c r="J116" s="12">
        <v>17988.79</v>
      </c>
      <c r="K116" s="12">
        <v>0</v>
      </c>
      <c r="L116" s="6"/>
    </row>
    <row r="117" spans="1:12">
      <c r="A117" s="6">
        <f>COUNTA($B$4:B117)</f>
        <v>43</v>
      </c>
      <c r="B117" s="6" t="s">
        <v>13</v>
      </c>
      <c r="C117" s="6" t="s">
        <v>14</v>
      </c>
      <c r="D117" s="6" t="s">
        <v>191</v>
      </c>
      <c r="E117" s="6" t="s">
        <v>192</v>
      </c>
      <c r="F117" s="6" t="s">
        <v>193</v>
      </c>
      <c r="G117" s="6" t="s">
        <v>18</v>
      </c>
      <c r="H117" s="6" t="s">
        <v>194</v>
      </c>
      <c r="I117" s="12" t="s">
        <v>37</v>
      </c>
      <c r="J117" s="12">
        <v>25107.89</v>
      </c>
      <c r="K117" s="12">
        <v>0</v>
      </c>
      <c r="L117" s="6" t="s">
        <v>21</v>
      </c>
    </row>
    <row r="118" spans="1:12">
      <c r="A118" s="6">
        <f>COUNTA($B$4:B118)</f>
        <v>44</v>
      </c>
      <c r="B118" s="6" t="s">
        <v>13</v>
      </c>
      <c r="C118" s="6" t="s">
        <v>14</v>
      </c>
      <c r="D118" s="6" t="s">
        <v>195</v>
      </c>
      <c r="E118" s="6" t="s">
        <v>196</v>
      </c>
      <c r="F118" s="6" t="s">
        <v>197</v>
      </c>
      <c r="G118" s="6" t="s">
        <v>18</v>
      </c>
      <c r="H118" s="6" t="s">
        <v>198</v>
      </c>
      <c r="I118" s="12" t="s">
        <v>27</v>
      </c>
      <c r="J118" s="12">
        <v>51922.49</v>
      </c>
      <c r="K118" s="12">
        <v>0</v>
      </c>
      <c r="L118" s="6" t="s">
        <v>21</v>
      </c>
    </row>
    <row r="119" spans="1:12">
      <c r="A119" s="6">
        <f>COUNTA($B$4:B119)</f>
        <v>45</v>
      </c>
      <c r="B119" s="6" t="s">
        <v>13</v>
      </c>
      <c r="C119" s="6" t="s">
        <v>14</v>
      </c>
      <c r="D119" s="6" t="s">
        <v>199</v>
      </c>
      <c r="E119" s="6" t="s">
        <v>200</v>
      </c>
      <c r="F119" s="6" t="s">
        <v>201</v>
      </c>
      <c r="G119" s="6" t="s">
        <v>18</v>
      </c>
      <c r="H119" s="7" t="s">
        <v>202</v>
      </c>
      <c r="I119" s="12" t="s">
        <v>27</v>
      </c>
      <c r="J119" s="12">
        <v>21455.05</v>
      </c>
      <c r="K119" s="12">
        <v>0</v>
      </c>
      <c r="L119" s="6" t="s">
        <v>21</v>
      </c>
    </row>
    <row r="120" spans="1:12">
      <c r="A120" s="6"/>
      <c r="B120" s="6"/>
      <c r="C120" s="6"/>
      <c r="D120" s="6"/>
      <c r="E120" s="6"/>
      <c r="F120" s="6"/>
      <c r="G120" s="6"/>
      <c r="H120" s="9"/>
      <c r="I120" s="12" t="s">
        <v>37</v>
      </c>
      <c r="J120" s="12">
        <v>2786.99</v>
      </c>
      <c r="K120" s="12">
        <v>0</v>
      </c>
      <c r="L120" s="6"/>
    </row>
    <row r="121" spans="1:12">
      <c r="A121" s="6"/>
      <c r="B121" s="6"/>
      <c r="C121" s="6"/>
      <c r="D121" s="6"/>
      <c r="E121" s="6"/>
      <c r="F121" s="6"/>
      <c r="G121" s="6"/>
      <c r="H121" s="8"/>
      <c r="I121" s="12" t="s">
        <v>28</v>
      </c>
      <c r="J121" s="12">
        <v>536.37</v>
      </c>
      <c r="K121" s="12">
        <v>0</v>
      </c>
      <c r="L121" s="6"/>
    </row>
    <row r="122" spans="1:12">
      <c r="A122" s="6">
        <f>COUNTA($B$4:B122)</f>
        <v>46</v>
      </c>
      <c r="B122" s="6" t="s">
        <v>13</v>
      </c>
      <c r="C122" s="6" t="s">
        <v>14</v>
      </c>
      <c r="D122" s="6" t="s">
        <v>203</v>
      </c>
      <c r="E122" s="6" t="s">
        <v>204</v>
      </c>
      <c r="F122" s="6" t="s">
        <v>205</v>
      </c>
      <c r="G122" s="6" t="s">
        <v>18</v>
      </c>
      <c r="H122" s="7" t="s">
        <v>206</v>
      </c>
      <c r="I122" s="12" t="s">
        <v>27</v>
      </c>
      <c r="J122" s="12">
        <v>46741.34</v>
      </c>
      <c r="K122" s="12">
        <v>0</v>
      </c>
      <c r="L122" s="6" t="s">
        <v>21</v>
      </c>
    </row>
    <row r="123" spans="1:12">
      <c r="A123" s="6"/>
      <c r="B123" s="6"/>
      <c r="C123" s="6"/>
      <c r="D123" s="6"/>
      <c r="E123" s="6"/>
      <c r="F123" s="6"/>
      <c r="G123" s="6"/>
      <c r="H123" s="9"/>
      <c r="I123" s="12" t="s">
        <v>28</v>
      </c>
      <c r="J123" s="12">
        <v>635.94</v>
      </c>
      <c r="K123" s="12">
        <v>0</v>
      </c>
      <c r="L123" s="6"/>
    </row>
    <row r="124" spans="1:12">
      <c r="A124" s="6"/>
      <c r="B124" s="6"/>
      <c r="C124" s="6"/>
      <c r="D124" s="6"/>
      <c r="E124" s="6"/>
      <c r="F124" s="6"/>
      <c r="G124" s="6"/>
      <c r="H124" s="9"/>
      <c r="I124" s="12" t="s">
        <v>20</v>
      </c>
      <c r="J124" s="12">
        <v>400109.58</v>
      </c>
      <c r="K124" s="12">
        <v>0</v>
      </c>
      <c r="L124" s="6"/>
    </row>
    <row r="125" spans="1:12">
      <c r="A125" s="6"/>
      <c r="B125" s="6"/>
      <c r="C125" s="6"/>
      <c r="D125" s="6"/>
      <c r="E125" s="6"/>
      <c r="F125" s="6"/>
      <c r="G125" s="6"/>
      <c r="H125" s="8"/>
      <c r="I125" s="12" t="s">
        <v>22</v>
      </c>
      <c r="J125" s="12">
        <v>20903.59</v>
      </c>
      <c r="K125" s="12">
        <v>0</v>
      </c>
      <c r="L125" s="6"/>
    </row>
    <row r="126" spans="1:12">
      <c r="A126" s="6">
        <f>COUNTA($B$4:B126)</f>
        <v>47</v>
      </c>
      <c r="B126" s="6" t="s">
        <v>13</v>
      </c>
      <c r="C126" s="6" t="s">
        <v>14</v>
      </c>
      <c r="D126" s="6" t="s">
        <v>207</v>
      </c>
      <c r="E126" s="6" t="s">
        <v>208</v>
      </c>
      <c r="F126" s="6" t="s">
        <v>209</v>
      </c>
      <c r="G126" s="6" t="s">
        <v>18</v>
      </c>
      <c r="H126" s="6" t="s">
        <v>210</v>
      </c>
      <c r="I126" s="12" t="s">
        <v>37</v>
      </c>
      <c r="J126" s="12">
        <v>19980.74</v>
      </c>
      <c r="K126" s="12">
        <v>0</v>
      </c>
      <c r="L126" s="6" t="s">
        <v>21</v>
      </c>
    </row>
    <row r="127" spans="1:12">
      <c r="A127" s="6">
        <f>COUNTA($B$4:B127)</f>
        <v>48</v>
      </c>
      <c r="B127" s="6" t="s">
        <v>13</v>
      </c>
      <c r="C127" s="6" t="s">
        <v>14</v>
      </c>
      <c r="D127" s="6" t="s">
        <v>211</v>
      </c>
      <c r="E127" s="6" t="s">
        <v>212</v>
      </c>
      <c r="F127" s="6" t="s">
        <v>213</v>
      </c>
      <c r="G127" s="6" t="s">
        <v>18</v>
      </c>
      <c r="H127" s="7" t="s">
        <v>214</v>
      </c>
      <c r="I127" s="12" t="s">
        <v>27</v>
      </c>
      <c r="J127" s="12">
        <v>52660.48</v>
      </c>
      <c r="K127" s="12">
        <v>52660.48</v>
      </c>
      <c r="L127" s="6" t="s">
        <v>21</v>
      </c>
    </row>
    <row r="128" spans="1:12">
      <c r="A128" s="6"/>
      <c r="B128" s="6"/>
      <c r="C128" s="6"/>
      <c r="D128" s="6"/>
      <c r="E128" s="6"/>
      <c r="F128" s="6"/>
      <c r="G128" s="6"/>
      <c r="H128" s="8"/>
      <c r="I128" s="12" t="s">
        <v>28</v>
      </c>
      <c r="J128" s="12">
        <v>3686.23</v>
      </c>
      <c r="K128" s="12">
        <v>3686.23</v>
      </c>
      <c r="L128" s="6"/>
    </row>
    <row r="129" spans="1:12">
      <c r="A129" s="6">
        <f>COUNTA($B$4:B129)</f>
        <v>49</v>
      </c>
      <c r="B129" s="6" t="s">
        <v>13</v>
      </c>
      <c r="C129" s="6" t="s">
        <v>14</v>
      </c>
      <c r="D129" s="6" t="s">
        <v>215</v>
      </c>
      <c r="E129" s="6" t="s">
        <v>216</v>
      </c>
      <c r="F129" s="6" t="s">
        <v>217</v>
      </c>
      <c r="G129" s="6" t="s">
        <v>18</v>
      </c>
      <c r="H129" s="7" t="s">
        <v>218</v>
      </c>
      <c r="I129" s="12" t="s">
        <v>27</v>
      </c>
      <c r="J129" s="12">
        <v>17109.98</v>
      </c>
      <c r="K129" s="12">
        <v>0</v>
      </c>
      <c r="L129" s="6" t="s">
        <v>21</v>
      </c>
    </row>
    <row r="130" spans="1:12">
      <c r="A130" s="6"/>
      <c r="B130" s="6"/>
      <c r="C130" s="6"/>
      <c r="D130" s="6"/>
      <c r="E130" s="6"/>
      <c r="F130" s="6"/>
      <c r="G130" s="6"/>
      <c r="H130" s="9"/>
      <c r="I130" s="12" t="s">
        <v>28</v>
      </c>
      <c r="J130" s="12">
        <v>85.55</v>
      </c>
      <c r="K130" s="12">
        <v>0</v>
      </c>
      <c r="L130" s="6"/>
    </row>
    <row r="131" spans="1:12">
      <c r="A131" s="6"/>
      <c r="B131" s="6"/>
      <c r="C131" s="6"/>
      <c r="D131" s="6"/>
      <c r="E131" s="6"/>
      <c r="F131" s="6"/>
      <c r="G131" s="6"/>
      <c r="H131" s="9"/>
      <c r="I131" s="12" t="s">
        <v>20</v>
      </c>
      <c r="J131" s="12">
        <v>312.47</v>
      </c>
      <c r="K131" s="12">
        <v>0</v>
      </c>
      <c r="L131" s="6"/>
    </row>
    <row r="132" spans="1:12">
      <c r="A132" s="6"/>
      <c r="B132" s="6"/>
      <c r="C132" s="6"/>
      <c r="D132" s="6"/>
      <c r="E132" s="6"/>
      <c r="F132" s="6"/>
      <c r="G132" s="6"/>
      <c r="H132" s="9"/>
      <c r="I132" s="12" t="s">
        <v>46</v>
      </c>
      <c r="J132" s="12">
        <v>105.3</v>
      </c>
      <c r="K132" s="12">
        <v>0</v>
      </c>
      <c r="L132" s="6"/>
    </row>
    <row r="133" spans="1:12">
      <c r="A133" s="6"/>
      <c r="B133" s="6"/>
      <c r="C133" s="6"/>
      <c r="D133" s="6"/>
      <c r="E133" s="6"/>
      <c r="F133" s="6"/>
      <c r="G133" s="6"/>
      <c r="H133" s="8"/>
      <c r="I133" s="12" t="s">
        <v>22</v>
      </c>
      <c r="J133" s="12">
        <v>77</v>
      </c>
      <c r="K133" s="12">
        <v>0</v>
      </c>
      <c r="L133" s="6"/>
    </row>
    <row r="134" spans="1:12">
      <c r="A134" s="6">
        <f>COUNTA($B$4:B134)</f>
        <v>50</v>
      </c>
      <c r="B134" s="6" t="s">
        <v>13</v>
      </c>
      <c r="C134" s="6" t="s">
        <v>14</v>
      </c>
      <c r="D134" s="6" t="s">
        <v>219</v>
      </c>
      <c r="E134" s="6" t="s">
        <v>220</v>
      </c>
      <c r="F134" s="6" t="s">
        <v>221</v>
      </c>
      <c r="G134" s="6" t="s">
        <v>18</v>
      </c>
      <c r="H134" s="6" t="s">
        <v>222</v>
      </c>
      <c r="I134" s="12" t="s">
        <v>47</v>
      </c>
      <c r="J134" s="12">
        <v>75458.24</v>
      </c>
      <c r="K134" s="12">
        <v>0</v>
      </c>
      <c r="L134" s="6" t="s">
        <v>21</v>
      </c>
    </row>
    <row r="135" spans="1:12">
      <c r="A135" s="6">
        <f>COUNTA($B$4:B135)</f>
        <v>51</v>
      </c>
      <c r="B135" s="6" t="s">
        <v>13</v>
      </c>
      <c r="C135" s="6" t="s">
        <v>14</v>
      </c>
      <c r="D135" s="6" t="s">
        <v>223</v>
      </c>
      <c r="E135" s="6" t="s">
        <v>224</v>
      </c>
      <c r="F135" s="6" t="s">
        <v>225</v>
      </c>
      <c r="G135" s="6" t="s">
        <v>18</v>
      </c>
      <c r="H135" s="7" t="s">
        <v>226</v>
      </c>
      <c r="I135" s="12" t="s">
        <v>27</v>
      </c>
      <c r="J135" s="12">
        <v>10099.01</v>
      </c>
      <c r="K135" s="12">
        <v>0</v>
      </c>
      <c r="L135" s="6" t="s">
        <v>21</v>
      </c>
    </row>
    <row r="136" spans="1:12">
      <c r="A136" s="6"/>
      <c r="B136" s="6"/>
      <c r="C136" s="6"/>
      <c r="D136" s="6"/>
      <c r="E136" s="6"/>
      <c r="F136" s="6"/>
      <c r="G136" s="6"/>
      <c r="H136" s="8"/>
      <c r="I136" s="12" t="s">
        <v>28</v>
      </c>
      <c r="J136" s="12">
        <v>353.46</v>
      </c>
      <c r="K136" s="12">
        <v>0</v>
      </c>
      <c r="L136" s="6"/>
    </row>
    <row r="137" spans="1:12">
      <c r="A137" s="6">
        <f>COUNTA($B$4:B137)</f>
        <v>52</v>
      </c>
      <c r="B137" s="6" t="s">
        <v>13</v>
      </c>
      <c r="C137" s="6" t="s">
        <v>14</v>
      </c>
      <c r="D137" s="6" t="s">
        <v>227</v>
      </c>
      <c r="E137" s="6" t="s">
        <v>228</v>
      </c>
      <c r="F137" s="6" t="s">
        <v>185</v>
      </c>
      <c r="G137" s="6" t="s">
        <v>18</v>
      </c>
      <c r="H137" s="7" t="s">
        <v>186</v>
      </c>
      <c r="I137" s="12" t="s">
        <v>27</v>
      </c>
      <c r="J137" s="12">
        <v>10054.12</v>
      </c>
      <c r="K137" s="12">
        <v>0</v>
      </c>
      <c r="L137" s="6" t="s">
        <v>21</v>
      </c>
    </row>
    <row r="138" spans="1:12">
      <c r="A138" s="6"/>
      <c r="B138" s="6"/>
      <c r="C138" s="6"/>
      <c r="D138" s="6"/>
      <c r="E138" s="6"/>
      <c r="F138" s="6"/>
      <c r="G138" s="6"/>
      <c r="H138" s="9"/>
      <c r="I138" s="12" t="s">
        <v>37</v>
      </c>
      <c r="J138" s="12">
        <v>17052.93</v>
      </c>
      <c r="K138" s="12">
        <v>0</v>
      </c>
      <c r="L138" s="6"/>
    </row>
    <row r="139" spans="1:12">
      <c r="A139" s="6"/>
      <c r="B139" s="6"/>
      <c r="C139" s="6"/>
      <c r="D139" s="6"/>
      <c r="E139" s="6"/>
      <c r="F139" s="6"/>
      <c r="G139" s="6"/>
      <c r="H139" s="8"/>
      <c r="I139" s="12" t="s">
        <v>28</v>
      </c>
      <c r="J139" s="12">
        <v>351.89</v>
      </c>
      <c r="K139" s="12">
        <v>0</v>
      </c>
      <c r="L139" s="6"/>
    </row>
    <row r="140" spans="1:12">
      <c r="A140" s="6">
        <f>COUNTA($B$4:B140)</f>
        <v>53</v>
      </c>
      <c r="B140" s="6" t="s">
        <v>13</v>
      </c>
      <c r="C140" s="6" t="s">
        <v>14</v>
      </c>
      <c r="D140" s="6" t="s">
        <v>229</v>
      </c>
      <c r="E140" s="6" t="s">
        <v>230</v>
      </c>
      <c r="F140" s="6" t="s">
        <v>231</v>
      </c>
      <c r="G140" s="6" t="s">
        <v>18</v>
      </c>
      <c r="H140" s="7" t="s">
        <v>232</v>
      </c>
      <c r="I140" s="12" t="s">
        <v>27</v>
      </c>
      <c r="J140" s="12">
        <v>249053.12</v>
      </c>
      <c r="K140" s="12">
        <v>0</v>
      </c>
      <c r="L140" s="6" t="s">
        <v>21</v>
      </c>
    </row>
    <row r="141" spans="1:12">
      <c r="A141" s="6"/>
      <c r="B141" s="6"/>
      <c r="C141" s="6"/>
      <c r="D141" s="6"/>
      <c r="E141" s="6"/>
      <c r="F141" s="6"/>
      <c r="G141" s="6"/>
      <c r="H141" s="8"/>
      <c r="I141" s="12" t="s">
        <v>28</v>
      </c>
      <c r="J141" s="12">
        <v>1455.17</v>
      </c>
      <c r="K141" s="12">
        <v>0</v>
      </c>
      <c r="L141" s="6"/>
    </row>
    <row r="142" spans="1:12">
      <c r="A142" s="6">
        <f>COUNTA($B$4:B142)</f>
        <v>54</v>
      </c>
      <c r="B142" s="6" t="s">
        <v>13</v>
      </c>
      <c r="C142" s="6" t="s">
        <v>14</v>
      </c>
      <c r="D142" s="6" t="s">
        <v>233</v>
      </c>
      <c r="E142" s="6" t="s">
        <v>234</v>
      </c>
      <c r="F142" s="6" t="s">
        <v>235</v>
      </c>
      <c r="G142" s="6" t="s">
        <v>18</v>
      </c>
      <c r="H142" s="7" t="s">
        <v>236</v>
      </c>
      <c r="I142" s="12" t="s">
        <v>27</v>
      </c>
      <c r="J142" s="12">
        <v>2906.42</v>
      </c>
      <c r="K142" s="12">
        <v>2906.42</v>
      </c>
      <c r="L142" s="6" t="s">
        <v>21</v>
      </c>
    </row>
    <row r="143" spans="1:12">
      <c r="A143" s="6"/>
      <c r="B143" s="6"/>
      <c r="C143" s="6"/>
      <c r="D143" s="6"/>
      <c r="E143" s="6"/>
      <c r="F143" s="6"/>
      <c r="G143" s="6"/>
      <c r="H143" s="8"/>
      <c r="I143" s="12" t="s">
        <v>28</v>
      </c>
      <c r="J143" s="12">
        <v>101.72</v>
      </c>
      <c r="K143" s="12">
        <v>101.72</v>
      </c>
      <c r="L143" s="6"/>
    </row>
    <row r="144" spans="1:12">
      <c r="A144" s="6">
        <f>COUNTA($B$4:B144)</f>
        <v>55</v>
      </c>
      <c r="B144" s="6" t="s">
        <v>13</v>
      </c>
      <c r="C144" s="6" t="s">
        <v>14</v>
      </c>
      <c r="D144" s="6" t="s">
        <v>237</v>
      </c>
      <c r="E144" s="6" t="s">
        <v>238</v>
      </c>
      <c r="F144" s="6" t="s">
        <v>239</v>
      </c>
      <c r="G144" s="6" t="s">
        <v>18</v>
      </c>
      <c r="H144" s="7" t="s">
        <v>240</v>
      </c>
      <c r="I144" s="12" t="s">
        <v>27</v>
      </c>
      <c r="J144" s="12">
        <v>26050.35</v>
      </c>
      <c r="K144" s="12">
        <v>26050.35</v>
      </c>
      <c r="L144" s="6" t="s">
        <v>21</v>
      </c>
    </row>
    <row r="145" spans="1:12">
      <c r="A145" s="6"/>
      <c r="B145" s="6"/>
      <c r="C145" s="6"/>
      <c r="D145" s="6"/>
      <c r="E145" s="6"/>
      <c r="F145" s="6"/>
      <c r="G145" s="6"/>
      <c r="H145" s="8"/>
      <c r="I145" s="12" t="s">
        <v>28</v>
      </c>
      <c r="J145" s="12">
        <v>911.76</v>
      </c>
      <c r="K145" s="12">
        <v>911.76</v>
      </c>
      <c r="L145" s="6"/>
    </row>
    <row r="146" spans="1:12">
      <c r="A146" s="6">
        <f>COUNTA($B$4:B146)</f>
        <v>56</v>
      </c>
      <c r="B146" s="6" t="s">
        <v>13</v>
      </c>
      <c r="C146" s="6" t="s">
        <v>14</v>
      </c>
      <c r="D146" s="6" t="s">
        <v>241</v>
      </c>
      <c r="E146" s="6" t="s">
        <v>242</v>
      </c>
      <c r="F146" s="6" t="s">
        <v>243</v>
      </c>
      <c r="G146" s="6" t="s">
        <v>18</v>
      </c>
      <c r="H146" s="6" t="s">
        <v>244</v>
      </c>
      <c r="I146" s="12" t="s">
        <v>245</v>
      </c>
      <c r="J146" s="12">
        <v>48019.8</v>
      </c>
      <c r="K146" s="12">
        <v>48019.8</v>
      </c>
      <c r="L146" s="6" t="s">
        <v>21</v>
      </c>
    </row>
    <row r="147" spans="1:12">
      <c r="A147" s="6">
        <f>COUNTA($B$4:B147)</f>
        <v>57</v>
      </c>
      <c r="B147" s="6" t="s">
        <v>13</v>
      </c>
      <c r="C147" s="6" t="s">
        <v>14</v>
      </c>
      <c r="D147" s="6" t="s">
        <v>246</v>
      </c>
      <c r="E147" s="6" t="s">
        <v>247</v>
      </c>
      <c r="F147" s="6" t="s">
        <v>248</v>
      </c>
      <c r="G147" s="6" t="s">
        <v>18</v>
      </c>
      <c r="H147" s="7" t="s">
        <v>249</v>
      </c>
      <c r="I147" s="12" t="s">
        <v>27</v>
      </c>
      <c r="J147" s="12">
        <v>359017.9</v>
      </c>
      <c r="K147" s="12">
        <v>0</v>
      </c>
      <c r="L147" s="6" t="s">
        <v>21</v>
      </c>
    </row>
    <row r="148" spans="1:12">
      <c r="A148" s="6"/>
      <c r="B148" s="6"/>
      <c r="C148" s="6"/>
      <c r="D148" s="6"/>
      <c r="E148" s="6"/>
      <c r="F148" s="6"/>
      <c r="G148" s="6"/>
      <c r="H148" s="9"/>
      <c r="I148" s="12" t="s">
        <v>37</v>
      </c>
      <c r="J148" s="12">
        <v>2612.35</v>
      </c>
      <c r="K148" s="12">
        <v>0</v>
      </c>
      <c r="L148" s="6"/>
    </row>
    <row r="149" spans="1:12">
      <c r="A149" s="6"/>
      <c r="B149" s="6"/>
      <c r="C149" s="6"/>
      <c r="D149" s="6"/>
      <c r="E149" s="6"/>
      <c r="F149" s="6"/>
      <c r="G149" s="6"/>
      <c r="H149" s="9"/>
      <c r="I149" s="12" t="s">
        <v>28</v>
      </c>
      <c r="J149" s="12">
        <v>18416.08</v>
      </c>
      <c r="K149" s="12">
        <v>0</v>
      </c>
      <c r="L149" s="6"/>
    </row>
    <row r="150" spans="1:12">
      <c r="A150" s="6"/>
      <c r="B150" s="6"/>
      <c r="C150" s="6"/>
      <c r="D150" s="6"/>
      <c r="E150" s="6"/>
      <c r="F150" s="6"/>
      <c r="G150" s="6"/>
      <c r="H150" s="8"/>
      <c r="I150" s="12" t="s">
        <v>46</v>
      </c>
      <c r="J150" s="12">
        <v>750.79</v>
      </c>
      <c r="K150" s="12">
        <v>0</v>
      </c>
      <c r="L150" s="6"/>
    </row>
    <row r="151" spans="1:12">
      <c r="A151" s="13">
        <f>COUNTA($B$4:B151)</f>
        <v>58</v>
      </c>
      <c r="B151" s="6" t="s">
        <v>13</v>
      </c>
      <c r="C151" s="6" t="s">
        <v>14</v>
      </c>
      <c r="D151" s="6" t="s">
        <v>250</v>
      </c>
      <c r="E151" s="6" t="s">
        <v>251</v>
      </c>
      <c r="F151" s="6" t="s">
        <v>252</v>
      </c>
      <c r="G151" s="6" t="s">
        <v>18</v>
      </c>
      <c r="H151" s="7" t="s">
        <v>253</v>
      </c>
      <c r="I151" s="12" t="s">
        <v>27</v>
      </c>
      <c r="J151" s="12">
        <v>4471.04</v>
      </c>
      <c r="K151" s="12">
        <v>4471.04</v>
      </c>
      <c r="L151" s="6" t="s">
        <v>21</v>
      </c>
    </row>
    <row r="152" spans="1:12">
      <c r="A152" s="13"/>
      <c r="B152" s="6"/>
      <c r="C152" s="6"/>
      <c r="D152" s="6"/>
      <c r="E152" s="6"/>
      <c r="F152" s="6"/>
      <c r="G152" s="6"/>
      <c r="H152" s="9"/>
      <c r="I152" s="12" t="s">
        <v>37</v>
      </c>
      <c r="J152" s="12">
        <v>8934.26</v>
      </c>
      <c r="K152" s="12">
        <v>8934.26</v>
      </c>
      <c r="L152" s="6"/>
    </row>
    <row r="153" spans="1:12">
      <c r="A153" s="13"/>
      <c r="B153" s="6"/>
      <c r="C153" s="6"/>
      <c r="D153" s="6"/>
      <c r="E153" s="6"/>
      <c r="F153" s="6"/>
      <c r="G153" s="6"/>
      <c r="H153" s="8"/>
      <c r="I153" s="12" t="s">
        <v>28</v>
      </c>
      <c r="J153" s="12">
        <v>156.48</v>
      </c>
      <c r="K153" s="12">
        <v>156.48</v>
      </c>
      <c r="L153" s="6"/>
    </row>
    <row r="154" spans="1:12">
      <c r="A154" s="6">
        <f>COUNTA($B$4:B154)</f>
        <v>59</v>
      </c>
      <c r="B154" s="6" t="s">
        <v>13</v>
      </c>
      <c r="C154" s="6" t="s">
        <v>14</v>
      </c>
      <c r="D154" s="6" t="s">
        <v>254</v>
      </c>
      <c r="E154" s="6" t="s">
        <v>255</v>
      </c>
      <c r="F154" s="6" t="s">
        <v>256</v>
      </c>
      <c r="G154" s="6" t="s">
        <v>18</v>
      </c>
      <c r="H154" s="7" t="s">
        <v>257</v>
      </c>
      <c r="I154" s="12" t="s">
        <v>20</v>
      </c>
      <c r="J154" s="12">
        <v>12347.99</v>
      </c>
      <c r="K154" s="12">
        <v>0</v>
      </c>
      <c r="L154" s="6" t="s">
        <v>21</v>
      </c>
    </row>
    <row r="155" spans="1:12">
      <c r="A155" s="6"/>
      <c r="B155" s="6"/>
      <c r="C155" s="6"/>
      <c r="D155" s="6"/>
      <c r="E155" s="6"/>
      <c r="F155" s="6"/>
      <c r="G155" s="6"/>
      <c r="H155" s="8"/>
      <c r="I155" s="12" t="s">
        <v>22</v>
      </c>
      <c r="J155" s="12">
        <v>4410.02</v>
      </c>
      <c r="K155" s="12">
        <v>0</v>
      </c>
      <c r="L155" s="6"/>
    </row>
    <row r="156" spans="1:12">
      <c r="A156" s="6">
        <f>COUNTA($B$4:B156)</f>
        <v>60</v>
      </c>
      <c r="B156" s="6" t="s">
        <v>13</v>
      </c>
      <c r="C156" s="6" t="s">
        <v>14</v>
      </c>
      <c r="D156" s="6" t="s">
        <v>258</v>
      </c>
      <c r="E156" s="6" t="s">
        <v>259</v>
      </c>
      <c r="F156" s="6" t="s">
        <v>260</v>
      </c>
      <c r="G156" s="6" t="s">
        <v>18</v>
      </c>
      <c r="H156" s="6" t="s">
        <v>261</v>
      </c>
      <c r="I156" s="12" t="s">
        <v>27</v>
      </c>
      <c r="J156" s="12">
        <v>45529.66</v>
      </c>
      <c r="K156" s="12">
        <v>0</v>
      </c>
      <c r="L156" s="6" t="s">
        <v>21</v>
      </c>
    </row>
    <row r="157" spans="1:12">
      <c r="A157" s="6">
        <f>COUNTA($B$4:B157)</f>
        <v>61</v>
      </c>
      <c r="B157" s="6" t="s">
        <v>13</v>
      </c>
      <c r="C157" s="6" t="s">
        <v>14</v>
      </c>
      <c r="D157" s="6" t="s">
        <v>262</v>
      </c>
      <c r="E157" s="6" t="s">
        <v>263</v>
      </c>
      <c r="F157" s="6" t="s">
        <v>264</v>
      </c>
      <c r="G157" s="6" t="s">
        <v>18</v>
      </c>
      <c r="H157" s="7" t="s">
        <v>265</v>
      </c>
      <c r="I157" s="12" t="s">
        <v>27</v>
      </c>
      <c r="J157" s="12">
        <v>29126.21</v>
      </c>
      <c r="K157" s="12">
        <v>0</v>
      </c>
      <c r="L157" s="6" t="s">
        <v>21</v>
      </c>
    </row>
    <row r="158" spans="1:12">
      <c r="A158" s="6"/>
      <c r="B158" s="6"/>
      <c r="C158" s="6"/>
      <c r="D158" s="6"/>
      <c r="E158" s="6"/>
      <c r="F158" s="6"/>
      <c r="G158" s="6"/>
      <c r="H158" s="8"/>
      <c r="I158" s="12" t="s">
        <v>28</v>
      </c>
      <c r="J158" s="12">
        <v>1019.41</v>
      </c>
      <c r="K158" s="12">
        <v>0</v>
      </c>
      <c r="L158" s="6"/>
    </row>
    <row r="159" spans="1:12">
      <c r="A159" s="6">
        <f>COUNTA($B$4:B159)</f>
        <v>62</v>
      </c>
      <c r="B159" s="6" t="s">
        <v>13</v>
      </c>
      <c r="C159" s="6" t="s">
        <v>14</v>
      </c>
      <c r="D159" s="6" t="s">
        <v>266</v>
      </c>
      <c r="E159" s="6" t="s">
        <v>267</v>
      </c>
      <c r="F159" s="6" t="s">
        <v>268</v>
      </c>
      <c r="G159" s="6" t="s">
        <v>18</v>
      </c>
      <c r="H159" s="7" t="s">
        <v>269</v>
      </c>
      <c r="I159" s="12" t="s">
        <v>27</v>
      </c>
      <c r="J159" s="12">
        <v>5911.06</v>
      </c>
      <c r="K159" s="12">
        <v>0</v>
      </c>
      <c r="L159" s="6" t="s">
        <v>21</v>
      </c>
    </row>
    <row r="160" spans="1:12">
      <c r="A160" s="6"/>
      <c r="B160" s="6"/>
      <c r="C160" s="6"/>
      <c r="D160" s="6"/>
      <c r="E160" s="6"/>
      <c r="F160" s="6"/>
      <c r="G160" s="6"/>
      <c r="H160" s="8"/>
      <c r="I160" s="12" t="s">
        <v>28</v>
      </c>
      <c r="J160" s="12">
        <v>206.88</v>
      </c>
      <c r="K160" s="12">
        <v>0</v>
      </c>
      <c r="L160" s="6"/>
    </row>
    <row r="161" spans="1:12">
      <c r="A161" s="6">
        <f>COUNTA($B$4:B161)</f>
        <v>63</v>
      </c>
      <c r="B161" s="6" t="s">
        <v>13</v>
      </c>
      <c r="C161" s="6" t="s">
        <v>14</v>
      </c>
      <c r="D161" s="6" t="s">
        <v>270</v>
      </c>
      <c r="E161" s="6" t="s">
        <v>271</v>
      </c>
      <c r="F161" s="6" t="s">
        <v>272</v>
      </c>
      <c r="G161" s="6" t="s">
        <v>18</v>
      </c>
      <c r="H161" s="7" t="s">
        <v>273</v>
      </c>
      <c r="I161" s="12" t="s">
        <v>27</v>
      </c>
      <c r="J161" s="12">
        <v>14854.37</v>
      </c>
      <c r="K161" s="12">
        <v>0</v>
      </c>
      <c r="L161" s="6" t="s">
        <v>21</v>
      </c>
    </row>
    <row r="162" spans="1:12">
      <c r="A162" s="6"/>
      <c r="B162" s="6"/>
      <c r="C162" s="6"/>
      <c r="D162" s="6"/>
      <c r="E162" s="6"/>
      <c r="F162" s="6"/>
      <c r="G162" s="6"/>
      <c r="H162" s="8"/>
      <c r="I162" s="12" t="s">
        <v>28</v>
      </c>
      <c r="J162" s="12">
        <v>1039.81</v>
      </c>
      <c r="K162" s="12">
        <v>0</v>
      </c>
      <c r="L162" s="6"/>
    </row>
  </sheetData>
  <mergeCells count="406">
    <mergeCell ref="A4:A5"/>
    <mergeCell ref="A6:A7"/>
    <mergeCell ref="A8:A9"/>
    <mergeCell ref="A11:A12"/>
    <mergeCell ref="A13:A18"/>
    <mergeCell ref="A19:A24"/>
    <mergeCell ref="A26:A31"/>
    <mergeCell ref="A33:A34"/>
    <mergeCell ref="A36:A37"/>
    <mergeCell ref="A38:A39"/>
    <mergeCell ref="A40:A43"/>
    <mergeCell ref="A44:A45"/>
    <mergeCell ref="A46:A51"/>
    <mergeCell ref="A53:A54"/>
    <mergeCell ref="A55:A56"/>
    <mergeCell ref="A57:A58"/>
    <mergeCell ref="A60:A62"/>
    <mergeCell ref="A63:A65"/>
    <mergeCell ref="A66:A67"/>
    <mergeCell ref="A68:A71"/>
    <mergeCell ref="A74:A75"/>
    <mergeCell ref="A78:A82"/>
    <mergeCell ref="A83:A87"/>
    <mergeCell ref="A88:A93"/>
    <mergeCell ref="A94:A95"/>
    <mergeCell ref="A97:A102"/>
    <mergeCell ref="A103:A107"/>
    <mergeCell ref="A108:A109"/>
    <mergeCell ref="A111:A113"/>
    <mergeCell ref="A114:A116"/>
    <mergeCell ref="A119:A121"/>
    <mergeCell ref="A122:A125"/>
    <mergeCell ref="A127:A128"/>
    <mergeCell ref="A129:A133"/>
    <mergeCell ref="A135:A136"/>
    <mergeCell ref="A137:A139"/>
    <mergeCell ref="A140:A141"/>
    <mergeCell ref="A142:A143"/>
    <mergeCell ref="A144:A145"/>
    <mergeCell ref="A147:A150"/>
    <mergeCell ref="A151:A153"/>
    <mergeCell ref="A154:A155"/>
    <mergeCell ref="A157:A158"/>
    <mergeCell ref="A159:A160"/>
    <mergeCell ref="A161:A162"/>
    <mergeCell ref="B4:B5"/>
    <mergeCell ref="B6:B7"/>
    <mergeCell ref="B8:B9"/>
    <mergeCell ref="B11:B12"/>
    <mergeCell ref="B13:B18"/>
    <mergeCell ref="B19:B24"/>
    <mergeCell ref="B26:B31"/>
    <mergeCell ref="B33:B34"/>
    <mergeCell ref="B36:B37"/>
    <mergeCell ref="B38:B39"/>
    <mergeCell ref="B40:B43"/>
    <mergeCell ref="B44:B45"/>
    <mergeCell ref="B46:B51"/>
    <mergeCell ref="B53:B54"/>
    <mergeCell ref="B55:B56"/>
    <mergeCell ref="B57:B58"/>
    <mergeCell ref="B60:B62"/>
    <mergeCell ref="B63:B65"/>
    <mergeCell ref="B66:B67"/>
    <mergeCell ref="B68:B71"/>
    <mergeCell ref="B74:B75"/>
    <mergeCell ref="B78:B82"/>
    <mergeCell ref="B83:B87"/>
    <mergeCell ref="B88:B93"/>
    <mergeCell ref="B94:B95"/>
    <mergeCell ref="B97:B102"/>
    <mergeCell ref="B103:B107"/>
    <mergeCell ref="B108:B109"/>
    <mergeCell ref="B111:B113"/>
    <mergeCell ref="B114:B116"/>
    <mergeCell ref="B119:B121"/>
    <mergeCell ref="B122:B125"/>
    <mergeCell ref="B127:B128"/>
    <mergeCell ref="B129:B133"/>
    <mergeCell ref="B135:B136"/>
    <mergeCell ref="B137:B139"/>
    <mergeCell ref="B140:B141"/>
    <mergeCell ref="B142:B143"/>
    <mergeCell ref="B144:B145"/>
    <mergeCell ref="B147:B150"/>
    <mergeCell ref="B151:B153"/>
    <mergeCell ref="B154:B155"/>
    <mergeCell ref="B157:B158"/>
    <mergeCell ref="B159:B160"/>
    <mergeCell ref="B161:B162"/>
    <mergeCell ref="C4:C5"/>
    <mergeCell ref="C6:C7"/>
    <mergeCell ref="C8:C9"/>
    <mergeCell ref="C11:C12"/>
    <mergeCell ref="C13:C18"/>
    <mergeCell ref="C19:C24"/>
    <mergeCell ref="C26:C31"/>
    <mergeCell ref="C33:C34"/>
    <mergeCell ref="C36:C37"/>
    <mergeCell ref="C38:C39"/>
    <mergeCell ref="C40:C43"/>
    <mergeCell ref="C44:C45"/>
    <mergeCell ref="C46:C51"/>
    <mergeCell ref="C53:C54"/>
    <mergeCell ref="C55:C56"/>
    <mergeCell ref="C57:C58"/>
    <mergeCell ref="C60:C62"/>
    <mergeCell ref="C63:C65"/>
    <mergeCell ref="C66:C67"/>
    <mergeCell ref="C68:C71"/>
    <mergeCell ref="C74:C75"/>
    <mergeCell ref="C78:C82"/>
    <mergeCell ref="C83:C87"/>
    <mergeCell ref="C88:C93"/>
    <mergeCell ref="C94:C95"/>
    <mergeCell ref="C97:C102"/>
    <mergeCell ref="C103:C107"/>
    <mergeCell ref="C108:C109"/>
    <mergeCell ref="C111:C113"/>
    <mergeCell ref="C114:C116"/>
    <mergeCell ref="C119:C121"/>
    <mergeCell ref="C122:C125"/>
    <mergeCell ref="C127:C128"/>
    <mergeCell ref="C129:C133"/>
    <mergeCell ref="C135:C136"/>
    <mergeCell ref="C137:C139"/>
    <mergeCell ref="C140:C141"/>
    <mergeCell ref="C142:C143"/>
    <mergeCell ref="C144:C145"/>
    <mergeCell ref="C147:C150"/>
    <mergeCell ref="C151:C153"/>
    <mergeCell ref="C154:C155"/>
    <mergeCell ref="C157:C158"/>
    <mergeCell ref="C159:C160"/>
    <mergeCell ref="C161:C162"/>
    <mergeCell ref="D4:D5"/>
    <mergeCell ref="D6:D7"/>
    <mergeCell ref="D8:D9"/>
    <mergeCell ref="D11:D12"/>
    <mergeCell ref="D13:D18"/>
    <mergeCell ref="D19:D24"/>
    <mergeCell ref="D26:D31"/>
    <mergeCell ref="D33:D34"/>
    <mergeCell ref="D36:D37"/>
    <mergeCell ref="D38:D39"/>
    <mergeCell ref="D40:D43"/>
    <mergeCell ref="D44:D45"/>
    <mergeCell ref="D46:D51"/>
    <mergeCell ref="D53:D54"/>
    <mergeCell ref="D55:D56"/>
    <mergeCell ref="D57:D58"/>
    <mergeCell ref="D60:D62"/>
    <mergeCell ref="D63:D65"/>
    <mergeCell ref="D66:D67"/>
    <mergeCell ref="D68:D71"/>
    <mergeCell ref="D74:D75"/>
    <mergeCell ref="D78:D82"/>
    <mergeCell ref="D83:D87"/>
    <mergeCell ref="D88:D93"/>
    <mergeCell ref="D94:D95"/>
    <mergeCell ref="D97:D102"/>
    <mergeCell ref="D103:D107"/>
    <mergeCell ref="D108:D109"/>
    <mergeCell ref="D111:D113"/>
    <mergeCell ref="D114:D116"/>
    <mergeCell ref="D119:D121"/>
    <mergeCell ref="D122:D125"/>
    <mergeCell ref="D127:D128"/>
    <mergeCell ref="D129:D133"/>
    <mergeCell ref="D135:D136"/>
    <mergeCell ref="D137:D139"/>
    <mergeCell ref="D140:D141"/>
    <mergeCell ref="D142:D143"/>
    <mergeCell ref="D144:D145"/>
    <mergeCell ref="D147:D150"/>
    <mergeCell ref="D151:D153"/>
    <mergeCell ref="D154:D155"/>
    <mergeCell ref="D157:D158"/>
    <mergeCell ref="D159:D160"/>
    <mergeCell ref="D161:D162"/>
    <mergeCell ref="E4:E5"/>
    <mergeCell ref="E6:E7"/>
    <mergeCell ref="E8:E9"/>
    <mergeCell ref="E11:E12"/>
    <mergeCell ref="E13:E18"/>
    <mergeCell ref="E19:E24"/>
    <mergeCell ref="E26:E31"/>
    <mergeCell ref="E33:E34"/>
    <mergeCell ref="E36:E37"/>
    <mergeCell ref="E38:E39"/>
    <mergeCell ref="E40:E43"/>
    <mergeCell ref="E44:E45"/>
    <mergeCell ref="E46:E51"/>
    <mergeCell ref="E53:E54"/>
    <mergeCell ref="E55:E56"/>
    <mergeCell ref="E57:E58"/>
    <mergeCell ref="E60:E62"/>
    <mergeCell ref="E63:E65"/>
    <mergeCell ref="E66:E67"/>
    <mergeCell ref="E68:E71"/>
    <mergeCell ref="E74:E75"/>
    <mergeCell ref="E78:E82"/>
    <mergeCell ref="E83:E87"/>
    <mergeCell ref="E88:E93"/>
    <mergeCell ref="E94:E95"/>
    <mergeCell ref="E97:E102"/>
    <mergeCell ref="E103:E107"/>
    <mergeCell ref="E108:E109"/>
    <mergeCell ref="E111:E113"/>
    <mergeCell ref="E114:E116"/>
    <mergeCell ref="E119:E121"/>
    <mergeCell ref="E122:E125"/>
    <mergeCell ref="E127:E128"/>
    <mergeCell ref="E129:E133"/>
    <mergeCell ref="E135:E136"/>
    <mergeCell ref="E137:E139"/>
    <mergeCell ref="E140:E141"/>
    <mergeCell ref="E142:E143"/>
    <mergeCell ref="E144:E145"/>
    <mergeCell ref="E147:E150"/>
    <mergeCell ref="E151:E153"/>
    <mergeCell ref="E154:E155"/>
    <mergeCell ref="E157:E158"/>
    <mergeCell ref="E159:E160"/>
    <mergeCell ref="E161:E162"/>
    <mergeCell ref="F4:F5"/>
    <mergeCell ref="F6:F7"/>
    <mergeCell ref="F8:F9"/>
    <mergeCell ref="F11:F12"/>
    <mergeCell ref="F13:F18"/>
    <mergeCell ref="F19:F24"/>
    <mergeCell ref="F26:F31"/>
    <mergeCell ref="F33:F34"/>
    <mergeCell ref="F36:F37"/>
    <mergeCell ref="F38:F39"/>
    <mergeCell ref="F40:F43"/>
    <mergeCell ref="F44:F45"/>
    <mergeCell ref="F46:F51"/>
    <mergeCell ref="F53:F54"/>
    <mergeCell ref="F55:F56"/>
    <mergeCell ref="F57:F58"/>
    <mergeCell ref="F60:F62"/>
    <mergeCell ref="F63:F65"/>
    <mergeCell ref="F66:F67"/>
    <mergeCell ref="F68:F71"/>
    <mergeCell ref="F74:F75"/>
    <mergeCell ref="F78:F82"/>
    <mergeCell ref="F83:F87"/>
    <mergeCell ref="F88:F93"/>
    <mergeCell ref="F94:F95"/>
    <mergeCell ref="F97:F102"/>
    <mergeCell ref="F103:F107"/>
    <mergeCell ref="F108:F109"/>
    <mergeCell ref="F111:F113"/>
    <mergeCell ref="F114:F116"/>
    <mergeCell ref="F119:F121"/>
    <mergeCell ref="F122:F125"/>
    <mergeCell ref="F127:F128"/>
    <mergeCell ref="F129:F133"/>
    <mergeCell ref="F135:F136"/>
    <mergeCell ref="F137:F139"/>
    <mergeCell ref="F140:F141"/>
    <mergeCell ref="F142:F143"/>
    <mergeCell ref="F144:F145"/>
    <mergeCell ref="F147:F150"/>
    <mergeCell ref="F151:F153"/>
    <mergeCell ref="F154:F155"/>
    <mergeCell ref="F157:F158"/>
    <mergeCell ref="F159:F160"/>
    <mergeCell ref="F161:F162"/>
    <mergeCell ref="G4:G5"/>
    <mergeCell ref="G6:G7"/>
    <mergeCell ref="G8:G9"/>
    <mergeCell ref="G11:G12"/>
    <mergeCell ref="G13:G18"/>
    <mergeCell ref="G19:G24"/>
    <mergeCell ref="G26:G31"/>
    <mergeCell ref="G33:G34"/>
    <mergeCell ref="G36:G37"/>
    <mergeCell ref="G38:G39"/>
    <mergeCell ref="G40:G43"/>
    <mergeCell ref="G44:G45"/>
    <mergeCell ref="G46:G51"/>
    <mergeCell ref="G53:G54"/>
    <mergeCell ref="G55:G56"/>
    <mergeCell ref="G57:G58"/>
    <mergeCell ref="G60:G62"/>
    <mergeCell ref="G63:G65"/>
    <mergeCell ref="G66:G67"/>
    <mergeCell ref="G68:G71"/>
    <mergeCell ref="G74:G75"/>
    <mergeCell ref="G78:G82"/>
    <mergeCell ref="G83:G87"/>
    <mergeCell ref="G88:G93"/>
    <mergeCell ref="G94:G95"/>
    <mergeCell ref="G97:G102"/>
    <mergeCell ref="G103:G107"/>
    <mergeCell ref="G108:G109"/>
    <mergeCell ref="G111:G113"/>
    <mergeCell ref="G114:G116"/>
    <mergeCell ref="G119:G121"/>
    <mergeCell ref="G122:G125"/>
    <mergeCell ref="G127:G128"/>
    <mergeCell ref="G129:G133"/>
    <mergeCell ref="G135:G136"/>
    <mergeCell ref="G137:G139"/>
    <mergeCell ref="G140:G141"/>
    <mergeCell ref="G142:G143"/>
    <mergeCell ref="G144:G145"/>
    <mergeCell ref="G147:G150"/>
    <mergeCell ref="G151:G153"/>
    <mergeCell ref="G154:G155"/>
    <mergeCell ref="G157:G158"/>
    <mergeCell ref="G159:G160"/>
    <mergeCell ref="G161:G162"/>
    <mergeCell ref="H4:H5"/>
    <mergeCell ref="H6:H7"/>
    <mergeCell ref="H8:H9"/>
    <mergeCell ref="H11:H12"/>
    <mergeCell ref="H13:H18"/>
    <mergeCell ref="H19:H24"/>
    <mergeCell ref="H26:H31"/>
    <mergeCell ref="H33:H34"/>
    <mergeCell ref="H36:H37"/>
    <mergeCell ref="H38:H39"/>
    <mergeCell ref="H40:H43"/>
    <mergeCell ref="H44:H45"/>
    <mergeCell ref="H46:H51"/>
    <mergeCell ref="H53:H54"/>
    <mergeCell ref="H55:H56"/>
    <mergeCell ref="H57:H58"/>
    <mergeCell ref="H60:H62"/>
    <mergeCell ref="H63:H65"/>
    <mergeCell ref="H66:H67"/>
    <mergeCell ref="H68:H71"/>
    <mergeCell ref="H74:H75"/>
    <mergeCell ref="H78:H82"/>
    <mergeCell ref="H83:H87"/>
    <mergeCell ref="H88:H93"/>
    <mergeCell ref="H94:H95"/>
    <mergeCell ref="H97:H102"/>
    <mergeCell ref="H103:H107"/>
    <mergeCell ref="H108:H109"/>
    <mergeCell ref="H111:H113"/>
    <mergeCell ref="H114:H116"/>
    <mergeCell ref="H119:H121"/>
    <mergeCell ref="H122:H125"/>
    <mergeCell ref="H127:H128"/>
    <mergeCell ref="H129:H133"/>
    <mergeCell ref="H135:H136"/>
    <mergeCell ref="H137:H139"/>
    <mergeCell ref="H140:H141"/>
    <mergeCell ref="H142:H143"/>
    <mergeCell ref="H144:H145"/>
    <mergeCell ref="H147:H150"/>
    <mergeCell ref="H151:H153"/>
    <mergeCell ref="H154:H155"/>
    <mergeCell ref="H157:H158"/>
    <mergeCell ref="H159:H160"/>
    <mergeCell ref="H161:H162"/>
    <mergeCell ref="L4:L5"/>
    <mergeCell ref="L6:L7"/>
    <mergeCell ref="L8:L9"/>
    <mergeCell ref="L11:L12"/>
    <mergeCell ref="L13:L18"/>
    <mergeCell ref="L19:L24"/>
    <mergeCell ref="L26:L31"/>
    <mergeCell ref="L33:L34"/>
    <mergeCell ref="L36:L37"/>
    <mergeCell ref="L38:L39"/>
    <mergeCell ref="L40:L43"/>
    <mergeCell ref="L44:L45"/>
    <mergeCell ref="L46:L51"/>
    <mergeCell ref="L53:L54"/>
    <mergeCell ref="L55:L56"/>
    <mergeCell ref="L57:L58"/>
    <mergeCell ref="L60:L62"/>
    <mergeCell ref="L63:L65"/>
    <mergeCell ref="L66:L67"/>
    <mergeCell ref="L68:L71"/>
    <mergeCell ref="L74:L75"/>
    <mergeCell ref="L78:L82"/>
    <mergeCell ref="L83:L87"/>
    <mergeCell ref="L88:L93"/>
    <mergeCell ref="L94:L95"/>
    <mergeCell ref="L97:L102"/>
    <mergeCell ref="L103:L107"/>
    <mergeCell ref="L108:L109"/>
    <mergeCell ref="L111:L113"/>
    <mergeCell ref="L114:L116"/>
    <mergeCell ref="L119:L121"/>
    <mergeCell ref="L122:L125"/>
    <mergeCell ref="L127:L128"/>
    <mergeCell ref="L129:L133"/>
    <mergeCell ref="L135:L136"/>
    <mergeCell ref="L137:L139"/>
    <mergeCell ref="L140:L141"/>
    <mergeCell ref="L142:L143"/>
    <mergeCell ref="L144:L145"/>
    <mergeCell ref="L147:L150"/>
    <mergeCell ref="L151:L153"/>
    <mergeCell ref="L154:L155"/>
    <mergeCell ref="L157:L158"/>
    <mergeCell ref="L159:L160"/>
    <mergeCell ref="L161:L162"/>
    <mergeCell ref="A1:L2"/>
  </mergeCells>
  <conditionalFormatting sqref="D3">
    <cfRule type="duplicateValues" dxfId="0" priority="1"/>
  </conditionalFormatting>
  <conditionalFormatting sqref="E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焦代提</dc:creator>
  <cp:lastModifiedBy>Administrator</cp:lastModifiedBy>
  <dcterms:created xsi:type="dcterms:W3CDTF">2024-10-12T04:05:00Z</dcterms:created>
  <dcterms:modified xsi:type="dcterms:W3CDTF">2024-11-12T02:49:37Z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