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70" tabRatio="901" activeTab="1"/>
  </bookViews>
  <sheets>
    <sheet name="Sheet1" sheetId="3" r:id="rId1"/>
    <sheet name="沙湾" sheetId="5" r:id="rId2"/>
    <sheet name="Sheet2" sheetId="4" r:id="rId3"/>
  </sheets>
  <definedNames>
    <definedName name="_xlnm._FilterDatabase" localSheetId="2" hidden="1">Sheet2!$F$1:$F$162</definedName>
    <definedName name="_xlnm.Print_Titles" localSheetId="0">Sheet1!$4:$4</definedName>
    <definedName name="_xlnm.Print_Area" localSheetId="0">Sheet1!$A$2:$S$80</definedName>
    <definedName name="_xlnm.Print_Titles" localSheetId="1">沙湾!$4:$4</definedName>
    <definedName name="_xlnm.Print_Area" localSheetId="1">沙湾!$A$2:$S$55</definedName>
  </definedNames>
  <calcPr calcId="144525"/>
</workbook>
</file>

<file path=xl/sharedStrings.xml><?xml version="1.0" encoding="utf-8"?>
<sst xmlns="http://schemas.openxmlformats.org/spreadsheetml/2006/main" count="1553" uniqueCount="280">
  <si>
    <t>附件2</t>
  </si>
  <si>
    <t>2026年度涉企行政检查计划</t>
  </si>
  <si>
    <t xml:space="preserve">填报单位（盖章）： 塔城地区烟草专卖局                 </t>
  </si>
  <si>
    <t>填报人：张琦、刘雪</t>
  </si>
  <si>
    <t>联系电话：18083902006  13999532153</t>
  </si>
  <si>
    <t>序号</t>
  </si>
  <si>
    <t>检查
主体</t>
  </si>
  <si>
    <t>检查对象
（含数量）或“双随机”抽查对象（含总数及比例</t>
  </si>
  <si>
    <t>检查
事项</t>
  </si>
  <si>
    <t>检查内容</t>
  </si>
  <si>
    <t>检查依据</t>
  </si>
  <si>
    <t>法律
效力
位阶</t>
  </si>
  <si>
    <t>检查
类型</t>
  </si>
  <si>
    <t>检查
方式</t>
  </si>
  <si>
    <t>年度检查频次</t>
  </si>
  <si>
    <t>拟检查
时间</t>
  </si>
  <si>
    <t>是否属跨部门联合检查</t>
  </si>
  <si>
    <t>牵头
部门</t>
  </si>
  <si>
    <t>配合
部门</t>
  </si>
  <si>
    <t>塔城地区烟草专卖局（包括塔城市烟草专卖局、沙湾市烟草专卖局、乌苏市烟草专卖局、额敏县烟草专卖局、托里县烟草专卖局、裕民县烟草专卖局、和不可赛尔蒙古自治县烟草专卖局）</t>
  </si>
  <si>
    <t>4195户</t>
  </si>
  <si>
    <t>对烟叶收购的检查</t>
  </si>
  <si>
    <t>1.是否存在无经营权或者未经批准收购烟叶的行为。2.是否存在超计划或者从无计划的地区收购烟叶的行为。3.是否存在不执行国家规定的收购标准，擅自提级提价或者压级压价收购烟叶的行为。4.是否存在超经营范围或者跨地区收购烟叶的行为。5.其他擅自收购烟叶的行为。</t>
  </si>
  <si>
    <t>【法律】《中华人民共和国烟草专卖法》第九条：烟叶收购计划由县级以上地方人民政府计划部门根据国务院计划部门下达的计划下达，其他单位和个人不得变更。烟草公司或者其委托单位应当与烟叶种植者签订烟叶收购合同。烟叶收购合同应当约定烟叶种植面积、烟叶收购价格。
第十条：烟叶由烟草公司或者其委托单位按照国家规定的收购标准统一收购，其他单位和个人不得收购。烟草公司及其委托单位对烟叶种植者按照烟叶收购合同约定的种植面积生产的烟叶，应当按照合同约定的收购价格，全部收购，不得压级压价，并妥善处理收购烟叶发生的纠纷。
【法规】《中华人民共和国烟草专卖法实施条例》第十六条：烟叶由烟草公司或其委托单位依法统一收购。烟草公司或其委托单位根据需要，可以在国家下达烟叶收购计划的地区设立烟叶收购站（点）收购烟叶。设立烟叶收购站（点），应当经设区的市级烟草专卖行政主管部门批准。未经批准，任何单位和个人不得收购烟叶。
《中华人民共和国烟草专卖法实施条例》第四十四条：烟草专卖行政主管部门依法对执行《烟草专卖法》及本条例的情况进行监督、检查，查处违反《烟草专卖法》及本条例的案件，并会同国家有关部门查处烟草专卖品的走私贩私、假冒伪劣行为。</t>
  </si>
  <si>
    <t>法律、法规</t>
  </si>
  <si>
    <t>日常检查</t>
  </si>
  <si>
    <t>现场检查</t>
  </si>
  <si>
    <t>无违法违规行为、信用状况良好的守信经营主体，1次；
存在轻微违法行为、信用状况一般的经营主体，2次；
存在一般违法行为、信用状况较差的经营主体，4次；
存在严重违法行为、信用状况差的经营主体，6次。</t>
  </si>
  <si>
    <t>2月-12月</t>
  </si>
  <si>
    <t>否</t>
  </si>
  <si>
    <t>对运输烟草专卖品的检查</t>
  </si>
  <si>
    <t>1.是否依法办理烟草专卖品准运证。2.烟草专卖品准运证是否随货同行。3.是否重复使用烟草专卖品准运证。4.是否存在证货不符，超出或者少于烟草专卖品准运证规定数量、品种或者规格的情形。5.是否使用过期、涂改、复印、传真、伪造、变造的烟草专卖品准运证。6.是否利用隐瞒、欺骗等手段取得烟草专卖品准运证运输烟草专卖品。7.是否存在无烟草专卖品准运证又无法提供在当地购买烟草专卖品的有效证明的行为。8.是否存在承运人为无烟草专卖品准运证的单位或者个人承运烟草专卖品的情形。9.是否存在持有烟草专卖品准运证但实际改变到货地点的行为。10.运输烟叶、复烤烟叶、卷烟过程中鉴章的购销合同原件（出口合同除外）是否随货同行。11.是否存在无烟草专卖品准运证运输烟草专卖品的其他行为。</t>
  </si>
  <si>
    <t xml:space="preserve">【法律】《中华人民共和国烟草专卖法》第二十一条：无烟草专卖批发企业许可证经营烟草制品批发业务的，由烟草专卖行政主管部门责令关闭或者停止经营烟草制品批发业务，没收违法所得，并处罚款。
【法规】《中华人民共和国烟草专卖法实施条例》第三十三条：跨省、自治区、直辖市运输进口的烟草专卖品、国产烟草专用机械和烟用丝束、滤嘴棒以及分切的进口卷烟纸，应当凭国务院烟草专卖行政主管部门或其授权的机构签发的烟草专卖品准运证办理托运或者自运。
跨省、自治区、直辖市运输除国产烟草专用机械、烟用丝束、滤嘴棒以及分切的进口卷烟纸以外的其他国产烟草专卖品，应当凭国务院烟草专卖行政主管部门或者省级烟草专卖行政主管部门签发的烟草专卖品准运证办理托运或者自运。
在省、自治区、直辖市内跨市、县运输烟草专卖品，应当凭省级烟草专卖行政主管部门或其授权的机构签发的烟草专卖品准运证办理托运或者自运。
运输依法没收的走私烟草专卖品，应当凭国务院烟草专卖行政主管部门签发的烟草专卖品准运证办理托运或者自运。
第三十四条：有下列情形之一的，为无烟草专卖品准运证运输烟草专卖品：
（一）超过烟草专卖品准运证规定的数量和范围运输烟草专卖品的；
（二）使用过期、涂改、复印的烟草专卖品准运证的；
（三）无烟草专卖品准运证又无法提供在当地购买烟草专卖品的有效证明的；
（四）无烟草专卖品准运证运输烟草专卖品的其他行为。
《中华人民共和国烟草专卖法实施条例》第四十四条：烟草专卖行政主管部门依法对执行《烟草专卖法》及本条例的情况进行监督、检查，查处违反《烟草专卖法》及本条例的案件，并会同国家有关部门查处烟草专卖品的走私贩私、假冒伪劣行为。
《中华人民共和国烟草专卖法实施条例》第四十七条：烟草专卖行政主管部门或者烟草专卖行政主管部门会同有关部门，可以依法对非法运输烟草专卖品的活动进行检查、处理。
【规章】《烟草专卖品准运证管理办法》（中华人民共和国工业和信息化部令 第36号）第二条：运输卷烟、雪茄烟、烟丝、复烤烟叶、烟叶(包括再造烟叶和烟梗)、卷烟纸、滤嘴棒、烟用丝束、烟草专用机械等烟草专卖品，应当持有烟草专卖品准运证。无烟草专卖品准运证，不得运输烟草专卖品。
第二十一条：烟草专卖品准运证是运输烟草专卖品必备的合法证件，应随货同行，证货相符，并只能在有效期限内使用1次。在运输烟叶、复烤烟叶、卷烟过程中，鉴章的购销合同(出口合同除外)原件应与烟草专卖品准运证一起随货同行。运输货物的规格、等级、数量、发货地和到货地以准运证的数据和标注为准。
第二十五条：下列行为属于《中华人民共和国烟草专卖法》第二十九条规定的无烟草专卖品准运证运输：(一)未办理烟草专卖品准运证运输烟草专卖品的;(二)烟草专卖品准运证没有随货同行的;(三)重复使用烟草专卖品准运证的;(四)证货不符，超出或者少于烟草专卖品准运证规定数量、品种或者规格的部分;(五)使用过期、涂改、复印、传真、伪造、变造的烟草专卖品准运证的;(六)利用隐瞒、欺骗等手段取得烟草专卖品准运证运输烟草专卖品的;(七)无烟草专卖品准运证又无法提供在当地购买烟草专卖品的有效证明的;(八)无烟草专卖品准运证运输烟草专卖品的其他行为。持有烟草专卖品准运证但实际改变到货地点的，或者运输烟叶、复烤烟叶、卷烟过程中鉴章的购销合同原件(出口合同除外)没有随货同行的，均视为无烟草专卖品准运证运输。
第二十六条：各级烟草专卖局按照《中华人民共和国烟草专卖法实施条例》第四十七条的规定，在对非法运输烟草专卖品活动进行检查和处理过程中，可以采取下列措施：(一)烟草专卖行政主管部门或者烟草专卖行政主管部门会同有关部门依法对涉嫌从事非法运输烟草专卖品活动和场所进行检查，依法对违法行为进行处理;(二)对涉嫌非法运输的烟草专卖品及其运输工具进行暂存检查，但应当在7个工作日内进行处理;(三)对涉嫌非法运输烟草专卖品的有关合同、发票、帐册、单据、记录、文件、业务函电和其他资料等进行查阅、复制;(四)对涉嫌非法运输烟草专卖品的当事人、嫌疑人、证人进行调查和询问。
</t>
  </si>
  <si>
    <t>法律、法规、规章</t>
  </si>
  <si>
    <t>对超限量邮寄、异地携带烟叶、烟草制品的检查</t>
  </si>
  <si>
    <t>1.是否存在超限量邮寄烟叶的行为。2.是否存在超限量邮寄烟草制品的行为。3.是否存在超限量异地携带烟叶的行为。4.是否存在超限量异地携带烟草制品的行为。</t>
  </si>
  <si>
    <t>【法律】《中华人民共和国烟草专卖法》第二十二条：邮寄、异地携带烟叶、烟草制品的，不得超过国务院有关主管部门规定的限量。
【法规】《中华人民共和国烟草专卖法实施条例》第四十四条：烟草专卖行政主管部门依法对执行《烟草专卖法》及本条例的情况进行监督、检查，查处违反《烟草专卖法》及本条例的案件，并会同国家有关部门查处烟草专卖品的走私贩私、假冒伪劣行为。</t>
  </si>
  <si>
    <t>对无烟草专卖许可证从事烟草专卖品生产经营业务的检查</t>
  </si>
  <si>
    <t>1.是否存在未领取烟草专卖生产企业许可证从事烟草专卖品生产业务的行为。2.是否存在未领取烟草专卖批发企业许可证从事烟草专卖品批发业务的行为。3.是否存在未领取烟草专卖零售许可证从事烟草制品零售业务的行为。4.是否存在使用非法转让的许可证的行为。5.是否存在依法应当重新申领许可证但是未重新申领的情形。</t>
  </si>
  <si>
    <t>【法规】《中华人民共和国烟草专卖法实施条例》第六条第一款：从事烟草专卖品的生产、批发、零售业务，以及经营烟草专卖品进出口业务和经营外国烟草制品购销业务的，必须依照《烟草专卖法》和本条例的规定，申请领取烟草专卖许可证。
烟草专卖许可证分为：（一）烟草专卖生产企业许可证；
第四十四条；烟草专卖许可证的发证机关可以定期或者不定期地对取得烟草专卖许可证的企业、个人进行检查。经检查不符合《烟草专卖法》和本条例规定条件的，烟草专卖许可证的发证机关可以责令暂停烟草专卖业务、进行整顿，直至取消其从事烟草专卖业务的资格。
烟草专卖许可证的具体管理办法，由国务院烟草专卖行政主管部门根据本条例的规定制定。
【规章】《烟草专卖许可证管理办法》（中华人民共和国工业和信息化部令 第37号）第四十三条：公民、法人或者其他组织未领取烟草专卖许可证擅自从事烟草专卖品生产经营活动的，烟草专卖局应当依法查处。构成犯罪的，依法移送司法机关追究刑事责任。</t>
  </si>
  <si>
    <t>法规、规章</t>
  </si>
  <si>
    <t>对持证主体生产经营活动的检查</t>
  </si>
  <si>
    <t>1.烟草专卖批发企业是否在许可证规定的经营范围和地域范围从事烟草制品批发业务，是否存在擅自跨省、自治区、直辖市从事烟草制品批发业务的行为。2.烟草专卖零售企业或者个人是否在当地的烟草专卖批发企业进货，并接受烟草专卖许可证发证机关的监督管理。3.烟草专卖生产企业和烟草专卖批发企业是否存在向无烟草专卖零售许可证的单位或者个人提供烟草制品的行为。4.烟草专卖批发企业和烟草制品生产企业是否存在未按规定从取得烟草专卖生产企业许可证的企业购买卷烟纸、滤嘴棒、烟用丝束和烟草专用机械的行为。5.卷烟纸、滤嘴棒、烟用丝束、烟草专用机械的生产企业是否存在将产品销售给无烟草专卖生产企业许可证的单位或者个人的行为。6.持有烟草专卖批发企业许可证的企业，是否存在擅自将烟叶、卷烟纸、滤嘴棒、烟用丝束、烟草专用机械出售给无烟草专卖生产企业许可证、烟草专卖批发企业许可证的企业的行为。7.取得烟草专卖生产企业许可证的企业，是否存在为无烟草专卖许可证的企业或者个人提供烟草专卖品加工服务的行为。8.取得烟草专卖许可证的企业，是否存在向无烟草专卖许可证的企业或者个人提供残次烟叶或者废弃的烟叶、烟末的行为。9.烟草专用机械的购进、出售和转让是否经国务院烟草专卖行政主管部门批准并符合法律法规有关规定。</t>
  </si>
  <si>
    <t>【法律】《中华人民共和国烟草专卖法》第二十六条：生产卷烟纸、滤嘴棒、烟用丝束、烟草专用机械的企业，只可将产品销售给烟草公司和持有烟草专卖生产企业许可证的烟草制品生产企业。
【法规】《中华人民共和国烟草专卖法实施条例》第二十三条：取得烟草专卖批发企业许可证的企业，应当在许可证规定的经营范围和地域范围内，从事烟草制品的批发业务。
取得烟草专卖零售许可证的企业或者个人，应当在当地的烟草专卖批发企业进货，并接受烟草专卖许可证发证机关的监督管理。
第二十六条：烟草专卖生产企业和烟草专卖批发企业，不得向无烟草专卖零售许可证的单位或者个人提供烟草制品。
第三十六条：烟草专卖批发企业和烟草制品生产企业只能从取得烟草专卖生产企业许可证的企业购买卷烟纸、滤嘴棒、烟用丝束和烟草专用机械。
卷烟纸、滤嘴棒、烟用丝束、烟草专用机械的生产企业不得将其产品销售给无烟草专卖生产企业许可证的单位或者个人。
第三十七条：烟草专用机械的购进、出售、转让，必须经国务院烟草专卖行政主管部门批准。
烟草专用机械的名录由国务院烟草专卖行政主管部门规定。
第四十四条：烟草专卖行政主管部门依法对执行《烟草专卖法》及本条例的情况进行监督、检查，查处违反《烟草专卖法》及本条例的案件，并会同国家有关部门查处烟草专卖品的走私贩私、假冒伪劣行为。
【规章】《烟草专卖许可证管理办法》第二十八条：取得烟草专卖许可证的，应当按照烟草专卖许可证的许可范围和有效期限依法生产和经营烟草专卖品。
第四十四条第八项：有下列情形之一的，发证机关可以责令持证人暂停烟草专卖业务、进行整顿，直至依法取消其从事烟草专卖业务的资格:(八)持有烟草专卖批发企业许可证的企业，擅自将烟叶、卷烟纸、滤嘴棒、烟用丝束、烟草专用机械出售给无烟草专卖生产企业许可证、烟草专卖批发企业许可证企业的;
第五十二条：取得烟草专卖生产企业许可证的企业，不得为无烟草专卖许可证的企业或者个人提供烟草专卖品加工服务。
第五十三条：取得烟草专卖许可证的企业，不得向无烟草专卖许可证的企业或者个人提供残次烟叶或者废弃的烟叶、烟末。不能回收利用的残次烟叶或者废弃的烟叶、烟末，应当予以销毁。</t>
  </si>
  <si>
    <t>对销售非法生产的烟草专卖品的检查</t>
  </si>
  <si>
    <t>1.是否存在销售无烟草专卖生产企业许可证企业生产的烟草专卖品的行为。2.是否存在销售超计划生产的烟草制品的行为。3.是否存在销售伪劣的烟草专卖品的行为。4.是否存在销售非法生产的烟草专用机械、卷烟纸、滤嘴棒及烟用丝束的行为。5.是否存在销售未使用注册商标、假冒他人注册商标烟草制品的行为。6.是否存在销售其他非法生产烟草专卖品的行为。</t>
  </si>
  <si>
    <t>【法律】《中华人民共和国烟草专卖法》第十九条：卷烟、雪茄烟和有包装的烟丝必须申请商标注册，未经核准注册的，不得生产、销售。
　　禁止生产、销售假冒他人注册商标的烟草制品。
【法规】《中华人民共和国烟草专卖法实施条例》第二十二条：卷烟、雪茄烟和有包装的烟丝，应当使用注册商标。
第二十五条：任何单位或者个人不得销售非法生产的烟草制品。
第三十八条第一款：任何单位或者个人不得销售非法生产的烟草专用机械、卷烟纸、滤嘴棒及烟用丝束。
第四十四条：烟草专卖行政主管部门依法对执行《烟草专卖法》及本条例的情况进行监督、检查，查处违反《烟草专卖法》及本条例的案件，并会同国家有关部门查处烟草专卖品的走私贩私、假冒伪劣行为。</t>
  </si>
  <si>
    <t>对烟草专卖品的产品质量检查</t>
  </si>
  <si>
    <t>1.是否符合烟草专卖品的产品质量要求。2.是否存在使用霉烂烟叶生产卷烟、雪茄烟和烟丝的行为。3.是否存在销售霉坏、变质的烟草制品的行为。</t>
  </si>
  <si>
    <t xml:space="preserve">
【法律】《中华人民共和国产品质量法》第十五条：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监督抽查的产品质量不合格的，由实施监督抽查的市场监督管理部门责令其生产者、销售者限期改正。逾期不改正的，由省级以上人民政府市场监督管理部门予以公告；公告后经复查仍不合格的，责令停业，限期整顿；整顿期满后经复查产品质量仍不合格的，吊销营业执照。
监督抽查的产品有严重质量问题的，依照本法第五章的有关规定处罚。【法规】《中华人民共和国烟草专卖法实施条例》第二十一条：禁止使用霉烂烟叶生产卷烟、雪茄烟和烟丝。禁止使用霉烂烟叶生产卷烟、雪茄烟和烟丝。
【法规】《中华人民共和国烟草专卖法实施条例》第二十九条：严禁销售霉坏、变质的烟草制品。霉坏、变质的烟草制品，由烟草专卖行政主管部门或者有关行政管理部门监督销毁。
第四十四条：烟草专卖行政主管部门依法对执行《烟草专卖法》及本条例的情况进行监督、检查，查处违反《烟草专卖法》及本条例的案件，并会同国家有关部门查处烟草专卖品的走私贩私、假冒伪劣行为。
</t>
  </si>
  <si>
    <t>对申请烟草专卖零售许可证从事烟草制品零售业务的核查</t>
  </si>
  <si>
    <t>1.是否有与经营烟草制品零售业务相适应的资金。  2.是否有与住所相独立的固定经营场所。  3.是否符合当地烟草制品零售点合理布局的要求。  4.是否符合国务院烟草专卖行政主管部门规定的其他条件。5.是否存在不予发放烟草专卖零售许可证的情形。</t>
  </si>
  <si>
    <t>【法规】《中华人民共和国烟草专卖法实施条例》第六条：从事烟草专卖品的生产、批发、零售业务，以及经营烟草专卖品进出口业务和经营外国烟草制品购销业务的，必须依照《烟草专卖法》和本条例的规定，申请领取烟草专卖许可证。
烟草专卖许可证分为：
（一）烟草专卖生产企业许可证；
（二）烟草专卖批发企业许可证；
（三）烟草专卖零售许可证。
第九条：取得烟草专卖零售许可证，应当具备下列条件：
（一）有与经营烟草制品零售业务相适应的资金；
（二）有固定的经营场所；
（三）符合烟草制品零售点合理布局的要求；
（四）国务院烟草专卖行政主管部门规定的其他条件。
第四十四条：烟草专卖行政主管部门依法对执行《烟草专卖法》及本条例的情况进行监督、检查，查处违反《烟草专卖法》及本条例的案件，并会同国家有关部门查处烟草专卖品的走私贩私、假冒伪劣行为。
【规章】《烟草专卖许可证管理办法》第十三条：申请烟草专卖零售许可证，应当具备下列条件:
(一)有与经营烟草制品零售业务相适应的资金;
(二)有与住所相独立的固定经营场所;
(三)符合当地烟草制品零售点合理布局的要求;
(四)国家烟草专卖局规定的其他条件。
第十七条：外商投资的商业企业或者个体工商户不得从事烟草专卖品批发或者零售业务，不得以特许、吸纳加盟店及其他再投资等形式变相从事烟草专卖品经营业务。</t>
  </si>
  <si>
    <t>对烟草专卖许可证使用管理的检查</t>
  </si>
  <si>
    <t>1.烟草专卖许可证登记事项是否发生改变。2.是否符合烟草专卖许可证延续条件。3.是否存在注销烟草专卖许可证的情形。4.是否及时办理烟草专卖许可证变更、延续、注销等手续。5.是否将烟草专卖许可证正本摆放在经营场所的显著位置。6.是否存在使用涂改、伪造、变造的烟草专卖许可证的行为。7.是否存在需要收回烟草专卖许可证的情形。8.是否存在不符合许可条件或者其他许可管理规定的情形。9.是否存在撤销、撤回烟草专卖许可证的情形。10.是否存在买卖、出租、出借或者以其他形式非法转让烟草专卖许可证的情形。</t>
  </si>
  <si>
    <t>【法律】《中华人民共和国烟草专卖法》第三十六条：伪造、变造、买卖本法规定的烟草专卖生产企业许可证、烟草专卖经营许可证等许可证件和准运证的，依照刑法有关规定追究刑事责任。
　　烟草专卖行政主管部门和烟草公司工作人员利用职务上的便利犯前款罪的，依法从重处罚。
【法规】《中华人民共和国烟草专卖法实施条例》第十四条：烟草专卖许可证的发证机关可以定期或者不定期地对取得烟草专卖许可证的企业、个人进行检查。经检查不符合《烟草专卖法》和本条例规定条件的，烟草专卖许可证的发证机关可以责令暂停烟草专卖业务、进行整顿，直至取消其从事烟草专卖业务的资格。
烟草专卖许可证的具体管理办法，由国务院烟草专卖行政主管部门根据本条例的规定制定。
【规章】《烟草专卖许可证管理办法》第五条：公民、法人或者其他组织依法取得的烟草专卖许可证受法律保护。
烟草专卖许可证所依据的法律、法规、规章修改、废止，或者办理烟草专卖许可证所依据的客观情况发生重大变化的，为了公共利益的需要，烟草专卖局可以依法变更或者撤回已经生效的烟草专卖许可证。
第三十条：烟草专卖许可证的持证人应当将取得的烟草专卖许可证正本摆放在经营场所的显著位置。
第三十一条 ：烟草专卖许可证的持证人改变经营地址(因道路规划、城市建设等客观原因除外)或者具有国家烟草专卖局规定的其他情形的，应当重新申领烟草专卖许可证;所持有的烟草专卖许可证其他登记事项发生改变的，应当及时变更烟草专卖许可证。
第三十二条：烟草专卖许可证有效期届满需要继续生产经营的，应当在该烟草专卖许可证有效期届满三十日前向原发证机关提出延续申请。
第三十三条：  烟草专卖许可证有效期届满需要继续生产经营的，因生产经营能力、条件发生重大变化导致不符合法定条件的或者有严重违法行为的，不予延续。
第三十六条：监督检查可以采取书面检查、现场检查或者书面检查与现场检查相结合的方式。
烟草专卖局可以依法对持证人生产经营的烟草专卖品进行抽样检查、检验、检测，对其生产经营场所(包括仓储场所)进行实地检查。检查时，可以查阅或者要求持证人提供有关情况和报送有关材料，持证人应当如实提供有关情况和材料。
第三十七条：监督检查的主要内容有:
(一)遵守烟草专卖法律、法规、规章的情况;
(二)名称或者字号、法定代表人(负责人)、经营地址、经营方式、经营范围、经营期限等重要事项，是否与烟草专卖许可证登记事项相符合;
(三)烟草专卖许可证变更、注销、延续等手续的执行和办理情况;
(四)国家烟草专卖局规定需要检查的其他事项。
第四十一条：任何企业或者个人不得涂改、伪造、变造烟草专卖许可证。不得买卖、出租、出借或者以其他形式非法转让烟草专卖许可证。《烟草专卖许可证管理办法》第四十四条：有下列情形之一的，发证机关可以责令持证人暂停烟草专卖业务、进行整顿，直至依法取消其从事烟草专卖业务的资格:(一)经检查不符合烟草专卖法、烟草专卖法实施条例及本办法规定条件的;(二)买卖、出租、出借或者以其他形式非法转让烟草专卖许可证的;(三)因违法生产经营烟草专卖品一年内被烟草专卖局或者其他执法机关处罚两次以上的;(四)被烟草专卖局或者其他执法机关一次性查获假烟、走私烟50条以上的;(五)因非法生产经营烟草专卖品被追究刑事责任的;(六)不执行烟草专卖局行政处罚决定的;(七)被工商行政管理部门吊销营业执照的;(八)持有烟草专卖批发企业许可证的企业，擅自将烟叶、卷烟纸、滤嘴棒、烟用丝束、烟草专用机械出售给无烟草专卖生产企业许可证、烟草专卖批发企业许可证企业的;(九)登记事项发生改变，拒绝变更登记的;(十)法律、法规、规章规定的其他情形。
第四十五条：烟草专卖许可证的发证机关或者其上级烟草专卖局发现有下列情形之一的，可以根据利害关系人的请求或者依职权撤销烟草专卖许可证，收回烟草专卖许可证:(一)滥用职权、玩忽职守审批发放烟草专卖许可证的;(二)超越职权审批发放烟草专卖许可证的;(三)违反法定程序审批发放烟草专卖许可证的;(四)对不具备申请资格或者不符合烟草专卖许可证申领条件的申请人审批发证的;(五)依法可以撤销烟草专卖许可证的其他情形。
第四十六条： 公民、法人或者其他组织以欺骗、贿赂等不正当手段取得烟草专卖许可证的，烟草专卖局应当予以撤销并收回烟草专卖许可证。
第四十七条：烟草专卖品生产经营企业法人资格发生变更，需要收回烟草专卖许可证的，发证机关应当及时收回。
第四十八条：有下列情形之一的，发证机关应当依法注销烟草专卖许可证:(一)烟草专卖许可证有效期限届满未延续的;(二)烟草专卖许可证核定的经营主体为自然人，自然人死亡或者丧失民事行为能力的;(三)烟草专卖许可证核定的经营主体为法人或者其他组织依法终止的;(四)因不可抗力导致经营主体无法继续从事烟草专卖品生产经营业务的;(五)法律、法规规定的应当注销烟草专卖许可证的其他情形。
第四十九条：取得烟草专卖许可证的公民、法人或者其他组织需要停业的，应当在停业前七日内向发证机关提出停业申请，停业期限最长不得超过一年。停业期满或者提前恢复营业的，持证人应当向发证机关提出恢复营业的申请。
第五十条：取得烟草专卖许可证的公民、法人或者其他组织停止经营业务六个月以上不办理停业手续的，经发证机关公告一个月后仍未办理手续的，由发证机关收回烟草专卖许可证。
第五十一条：取得烟草专卖许可证的公民、法人或者其他组织在领取烟草专卖许可证后满六个月尚未开展生产经营活动的，视同歇业。烟草专卖局应当收回其烟草专卖许可证。</t>
  </si>
  <si>
    <t>对烟草专卖品进出口的检查</t>
  </si>
  <si>
    <t>1.免税进口的烟草制品是否存放在海关指定的保税仓库内，是否符合加锁管理规定。2.销售免税烟是否只是零售，是否符合标注规定。3.专供出口的卷烟、雪茄烟是否符合标注规定。4.免税店经营的卷烟是否标注规定的专门标识。5.是否存在销售无标志外国卷烟、出口倒流国产卷烟的行为。</t>
  </si>
  <si>
    <t>【法规】《中华人民共和国烟草专卖法实施条例》第四十一条：免税进口的烟草制品应当存放在海关指定的保税仓库内，并由国务院烟草专卖行政主管部门指定的地方烟草专卖行政主管部门与海关共同加锁管理。海关凭国务院烟草专卖行政主管部门批准的免税进口计划分批核销免税进口外国烟草制品的数量。
第四十二条：在海关监管区内经营免税的卷烟、雪茄烟的，只能零售，并应当在卷烟、雪茄烟的小包、条包上标注国务院烟草专卖行政主管部门规定的专门标志。
第四十四条：烟草专卖行政主管部门依法对执行《烟草专卖法》及本条例的情况进行监督、检查，查处违反《烟草专卖法》及本条例的案件，并会同国家有关部门查处烟草专卖品的走私贩私、假冒伪劣行为。
【规范性文件】《关于严厉打击卷烟走私整顿卷烟市场的通告》（国函〔2000〕13号《国务院关于严厉打击卷烟走私整顿卷烟市场通告的批复》为维护国家和消费者利益，进一步严厉打击卷烟走私的违法犯罪活动，整顿卷烟市场，保护民族卷烟工业和经营者的合法权益，特通告如下：
一、企业、事业单位和机关、团体以及个人走私卷烟或非法收购、运输、邮寄、贩卖、窝藏走私卷烟和其他非正常渠道流入市场的进口卷烟的， 由海关、公安、工商行政管理和烟草专卖行政主管部门依法在其职责范围内进行处理；构成犯罪的，移交司法机关依法追究刑事责任。
二、凡正常进口的卷烟必须在箱包、条包和盒包上印有“ 由中国烟草总公司专卖 ”字样；免税店经营的卷烟必须有“ 中国关税未付 ”和国务院烟草专卖行政主管部门规定的专门标识；处理没收的非法进口卷烟在销售前，必须有烟草专卖行政主管部门在箱包和条包上加贴由国家烟草专卖局制定的“没收非法进口卷烟 ”专门标识。无上述标志的外国卷烟、出口倒流国产卷烟， 由海关、公安、工商行政管理和烟草专卖行政主管部门予以没收。
三、在境内跨省(自治区、直辖市)运输进口卷烟(含处理没收的走私卷烟)，必须持有国家烟草专卖行政主管部门开具的准运证； 省(自治区、直辖市)内运输，必须持有省级烟草专卖行政主管部门开具的准运证。海关监管卷烟的转关运输，必须持有海关出具的转关运输单证。铁路、交通、民航等部门承运的进口卷烟及邮政部门邮寄超过规定数量的进口卷烟，必须验凭烟草专卖行政主管部门开具的准运证。无准运证或无转关运输单证运输进口卷烟、无准运证超量邮寄进口卷烟的， 由有关执法部门予以没收，并处以罚款，其主管部门应视情节按有关规定给予严肃处理。
四、经营合法进口卷烟、免税烟的单位，必须持有烟草专卖行政主管部门核发的特种烟草专卖经营企业许可证；经营执法部门处理没收的走私卷烟的单位，其特种烟草专卖经营企业许可证所列经营品种范围必须包括处理没收非法进口卷烟。各经营单位要按规定渠道进货。无许可证擅自经营进口卷烟、免税烟的， 由烟草专卖行政主管部门依法没收其违法所得；无许可证或超过许可证规定范围经营没收非法进口卷烟的， 由工商行政管理和烟草专卖行政主管部门没收其经营的非法进口卷烟。情节严重的，工商行政管理部门可依法吊销其营业执照。
五、企业、事业单位和机关、团体以及个人为走私、贩私活动提供藏匿、运输和邮寄等便利条件构成犯罪的，移送司法机关追究刑事责任；不构成犯罪的，由海关、公安、工商行政管理和烟草专卖行政主管部门依法给予处罚。
六、各执法部门没收的非法进口卷烟，按照国家有关规定进行拍卖的，应定向拍卖给持有国家烟草专卖局核发的、经营品种包括处理没收非法进口卷烟的特种烟草专卖经营企业许可证的单位。其中批发企业只能将没收非法进口卷烟销售给有零售经营权的企业。凡违反上述规定的， 由工商行政管理和烟草专卖行政主管部门没收其货物。情节严重的，可取消其经营资格。
七、清理整顿卷烟交易市场，对已成为非法进口卷烟集散地和销售场所的市场要坚决予以取缔。
八、对检举揭发、协助查缉走私、贩私有功的单位和个人，按有关规定给予奖励。凡使用暴力或威胁方式抗拒或围攻执法人员查缉走私、检查市场的，视情节轻重，依法追究其刑事责任，或依照《中华人民共和国治安管理处罚条例》 的规定处罚。
九、本通告自发布之日起执行。1994年10月16日国务院批准，国家烟草专卖局、公安部、国家工商行政管理局、海关总署发布的《关于严厉打击卷烟走私整顿卷烟市场的通告》同时废止。</t>
  </si>
  <si>
    <t>法规、规范性文件</t>
  </si>
  <si>
    <t>对以自助售卖方式、非法利用信息网络销售烟草专卖品的检查</t>
  </si>
  <si>
    <t>1.是否存在利用自动售货机等自助售卖方式销售或者变相销售烟草制品的行为。2.是否存在非法利用网络销售烟草专卖品的行为。</t>
  </si>
  <si>
    <t>【规章】《烟草专卖许可证管理办法》第三十四条：烟草专卖许可证发证机关有权对辖区内取得烟草专卖许可证的公民、法人或者其他组织的生产经营活动进行监督检查，也可以授权或者委托下级烟草专卖局进行监督检查。
第三十六条：监督检查可以采取书面检查、现场检查或者书面检查与现场检查相结合的方式。
烟草专卖局可以依法对持证人生产经营的烟草专卖品进行抽样检查、检验、检测，对其生产经营场所(包括仓储场所)进行实地检查。检查时，可以查阅或者要求持证人提供有关情况和报送有关材料，持证人应当如实提供有关情况和材料。
第三十七条：监督检查的主要内容有:
(一)遵守烟草专卖法律、法规、规章的情况;
(二)名称或者字号、法定代表人(负责人)、经营地址、经营方式、经营范围、经营期限等重要事项，是否与烟草专卖许可证登记事项相符合;
(三)烟草专卖许可证变更、注销、延续等手续的执行和办理情况;
(四)国家烟草专卖局规定需要检查的其他事项。
第四十条：公民、法人或者其他组织不得利用自动售货机销售烟草制品。
除了取得烟草专卖生产企业许可证或者烟草专卖批发企业许可证的企业依法销售烟草专卖品外，任何公民、法人或者其他组织不得通过信息网络销售烟草专卖品。</t>
  </si>
  <si>
    <t>规章</t>
  </si>
  <si>
    <t>对经营者履行保护未成年人义务的检查</t>
  </si>
  <si>
    <t>1.是否在显著位置设置不向未成年人售烟的标志。2.是否存在向未成年人售烟的行为。3.是否存在在学校、幼儿园周边设置售烟网点的行为。</t>
  </si>
  <si>
    <t>【法律】《中华人民共和国未成年人保护法》第五十九条第一款：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t>
  </si>
  <si>
    <t>法律</t>
  </si>
  <si>
    <t>对电子烟的产品质量检查</t>
  </si>
  <si>
    <t>是否符合电子烟的产品质量要求。</t>
  </si>
  <si>
    <t>【法规】《中华人民共和国烟草专卖法实施条例》第六十五条：电子烟等新型烟草制品参照本条例卷烟的有关规定执行。
【规章】《电子烟管理办法》第五条：电子烟产品应当符合电子烟强制性国家标准。
电子烟生产经营主体应当诚实守信，依法开展生产经营活动。
第七条第二、三款：国务院烟草专卖行政主管部门认证的电子烟检验检测机构，承担监督管理所需的检验、检测、监测与评价等工作。
烟草专卖行政主管部门建立电子烟抽检抽测制度，定期或者不定期地对取得许可证的企业、个人及其产品进行检查或检验。
第十五条：从事电子烟生产经营活动的，应当建立产品质量保证体系，对其产品质量负责。
委托生产电子烟产品的，电子烟品牌持有企业应当对所委托生产的电子烟产品质量负责，并加强对受托代加工企业生产行为的管理，保证其按照法定要求进行生产。
第三十四条：烟草专卖行政主管部门依法对执行本办法的情况进行监督、检查，查处违反本办法的案件，并会同有关部门查处生产、销售伪劣电子烟产品、雾化物和电子烟用烟碱等及侵犯知识产权、非法经营、走私等行为。
烟草专卖行政主管部门或者烟草专卖行政主管部门会同有关部门，可以依法对非法运输电子烟产品、雾化物和电子烟用烟碱等的活动进行检查、处理。
第三十五条：烟草专卖行政主管部门查处违反本办法的案件时，可以行使下列职权：
（一）询问违法案件的当事人、嫌疑人和证人；
（二）检查违法案件当事人的经营场所，依法对违法生产或者经营的电子烟产品、雾化物和电子烟用烟碱等进行处理；
（三）查阅、复制与违法活动有关的合同、发票、账册、单据、记录、文件、业务函电和其他资料。
第三十八条：电子烟的产品质量监督检验和假冒注册商标电子烟产品、伪劣电子烟产品等的鉴别检测工作，由国务院烟草专卖行政主管部门认证的电子烟检验检测机构或由符合法律规定的电子烟检验检测机构进行。</t>
  </si>
  <si>
    <t>对申请烟草专卖零售许可证从事电子烟零售业务的核查</t>
  </si>
  <si>
    <t>1.是否有与经营电子烟零售业务相适应的资金。2.是否有与住所相独立的固定经营场所。3.是否符合当地电子烟零售点合理布局的要求。4.是否符合国务院烟草专卖行政主管部门规定的其他条件。5.是否存在不予发放烟草专卖零售许可证的情形。</t>
  </si>
  <si>
    <t>【法规】《中华人民共和国烟草专卖法实施条例》第六十五条：电子烟等新型烟草制品参照本条例卷烟的有关规定执行。
【规章】《烟草专卖许可证管理办法》第十七条：外商投资的商业企业或者个体工商户不得从事烟草专卖品批发或者零售业务，不得以特许、吸纳加盟店及其他再投资等形式变相从事烟草专卖品经营业务。
第二十五条：有下列情形之一的，不予发放烟草专卖零售许可证:
(一)经营场所基于安全因素不适宜经营卷烟的;
(二)中、小学校周围;
(三)取消从事烟草专卖业务资格不满三年的;
(四)因申请人隐瞒有关情况或者提供虚假材料，烟草专卖局作出不予受理或者不予发证决定后，申请人一年内再次提出申请的;
(五)因申请人以欺骗、贿赂等不正当手段取得的烟草专卖许可证被撤销后，申请人三年内再次提出申请的;
(六)未领取烟草专卖零售许可证经营烟草专卖品业务，并且一年内被执法机关处罚两次以上，在三年内申请领取烟草专卖零售许可证的;
(七)国家烟草专卖局规定的其他不予发证的情形。
《电子烟管理办法》第十八条：从事电子烟零售业务，应当依法向烟草专卖行政主管部门申请领取烟草专卖零售许可证或者变更许可范围。
取得烟草专卖零售许可证从事电子烟零售业务，应当具备下列条件：
（一）有与经营电子烟零售业务相适应的资金；
（二）有与住所相独立的固定经营场所；
（三）符合当地电子烟零售点合理布局的要求；
（四）国务院烟草专卖行政主管部门规定的其他条件。
普通中小学、特殊教育学校、中等职业学校、专门学校、幼儿园周边不得设置电子烟产品销售网点。
第三十四条：烟草专卖行政主管部门依法对执行本办法的情况进行监督、检查，查处违反本办法的案件，并会同有关部门查处生产、销售伪劣电子烟产品、雾化物和电子烟用烟碱等及侵犯知识产权、非法经营、走私等行为。
烟草专卖行政主管部门或者烟草专卖行政主管部门会同有关部门，可以依法对非法运输电子烟产品、雾化物和电子烟用烟碱等的活动进行检查、处理。
第三十五条： 烟草专卖行政主管部门查处违反本办法的案件时，可以行使下列职权：
（一）询问违法案件的当事人、嫌疑人和证人；
（二）检查违法案件当事人的经营场所，依法对违法生产或者经营的电子烟产品、雾化物和电子烟用烟碱等进行处理；
（三）查阅、复制与违法活动有关的合同、发票、账册、单据、记录、文件、业务函电和其他资料。</t>
  </si>
  <si>
    <t>对销售非法生产的电子烟产品、雾化物、电子烟用烟碱的检查</t>
  </si>
  <si>
    <t>1.是否销售假冒他人注册商标的电子烟产品。2.是否销售未使用注册商标的电子烟产品。3.是否销售伪劣电子烟产品、雾化物、电子烟用烟碱等。4.是否销售不符合强制性国家标准的电子烟产品。5.是否销售未通过技术审评的电子烟产品。6.是否销售无烟草专卖生产企业许可证的单位或者个人生产的电子烟产品、雾化物、电子烟用烟碱。7.是否销售与通过技术审评的产品信息不一致的电子烟产品。8.是否销售除烟草口味外的调味电子烟或可自行添加雾化物的电子烟。9.是否销售不符合包装标识或警语相关规定的电子烟产品。</t>
  </si>
  <si>
    <t>【法规】《中华人民共和国烟草专卖法实施条例》第二十五条：任何单位或者个人不得销售非法生产的烟草制品。
第六十五条；电子烟等新型烟草制品参照本条例卷烟的有关规定执行。
【规章】《电子烟管理办法》第五条第一款：电子烟产品应当符合电子烟强制性国家标准。
第八条第一款：设立电子烟生产企业（含产品生产、代加工、品牌持有企业等，下同）、雾化物生产企业和电子烟用烟碱生产企业等，应当报经国务院烟草专卖行政主管部门审查同意后，方可按照国家有关规定批准立项。上述企业设立必须经国务院烟草专卖行政主管部门批准，取得烟草专卖生产企业许可证，并经市场监督管理部门核准登记；其分立、合并、撤销，必须经国务院烟草专卖行政主管部门批准，并向市场监督管理部门办理相关登记手续。未取得烟草专卖生产企业许可证的，市场监督管理部门不予核准登记。
第十三条 ：电子烟产品应当使用注册商标，使用和管理适用烟草制品商标使用管理规定。
第十四条：电子烟产品应当符合电子烟产品包装标识和警语的相关规定。
第十九条第三款：未通过技术审评的电子烟产品，不得上市销售。上市销售的电子烟产品与通过技术审评的产品信息应当保持一致。
第二十六条：禁止销售除烟草口味外的调味电子烟和可自行添加雾化物的电子烟。
第二十九条第三款：在中国境内销售的进口电子烟产品，应当通过技术审评，并使用在中国核准注册的商标。
第三十一条：进口的电子烟产品应当在包装上标注国务院烟草专卖行政主管部门规定的字样。
第三十四条：烟草专卖行政主管部门依法对执行本办法的情况进行监督、检查，查处违反本办法的案件，并会同有关部门查处生产、销售伪劣电子烟产品、雾化物和电子烟用烟碱等及侵犯知识产权、非法经营、走私等行为。
烟草专卖行政主管部门或者烟草专卖行政主管部门会同有关部门，可以依法对非法运输电子烟产品、雾化物和电子烟用烟碱等的活动进行检查、处理。
第三十五条：烟草专卖行政主管部门查处违反本办法的案件时，可以行使下列职权：
（一）询问违法案件的当事人、嫌疑人和证人；
（二）检查违法案件当事人的经营场所，依法对违法生产或者经营的电子烟产品、雾化物和电子烟用烟碱等进行处理；
（三）查阅、复制与违法活动有关的合同、发票、账册、单据、记录、文件、业务函电和其他资料。</t>
  </si>
  <si>
    <t>对无烟草专卖许可证从事电子烟生产经营业务的检查</t>
  </si>
  <si>
    <t>1.是否存在未依法取得烟草专卖生产企业许可证从事电子烟产品、雾化物、电子烟用烟碱等生产经营的行为。2.是否存在未依法取得烟草专卖批发企业许可证经营电子烟产品批发业务的行为。3.是否存在未依法取得烟草专卖零售许可证经营电子烟产品零售业务的行为。4.是否存在使用非法转让许可证的行为。5.是否存在依法应当重新申领许可证但是未重新申领的情形。</t>
  </si>
  <si>
    <t>【法规】《中华人民共和国烟草专卖法实施条例》第六十五条：电子烟等新型烟草制品参照本条例卷烟的有关规定执行。
【规章】《电子烟管理办法》第八条第一款：设立电子烟生产企业（含产品生产、代加工、品牌持有企业等，下同）、雾化物生产企业和电子烟用烟碱生产企业等，应当报经国务院烟草专卖行政主管部门审查同意后，方可按照国家有关规定批准立项。上述企业设立必须经国务院烟草专卖行政主管部门批准，取得烟草专卖生产企业许可证，并经市场监督管理部门核准登记；其分立、合并、撤销，必须经国务院烟草专卖行政主管部门批准，并向市场监督管理部门办理相关登记手续。未取得烟草专卖生产企业许可证的，市场监督管理部门不予核准登记。
第十条：持有烟草专卖生产企业许可证的电子烟经营主体改变许可范围或者具有国务院烟草专卖行政主管部门规定的其他情形的，应当重新申领烟草专卖许可证；其他登记事项发生改变的，应当及时变更烟草专卖许可证。
第十七条：取得烟草专卖批发企业许可证的企业，应当经烟草专卖行政主管部门批准，变更许可范围后方可从事电子烟产品批发业务。
第十八条第一款：从事电子烟零售业务，应当依法向烟草专卖行政主管部门申请领取烟草专卖零售许可证或者变更许可范围。
第三十四条：烟草专卖行政主管部门依法对执行本办法的情况进行监督、检查，查处违反本办法的案件，并会同有关部门查处生产、销售伪劣电子烟产品、雾化物和电子烟用烟碱等及侵犯知识产权、非法经营、走私等行为。
烟草专卖行政主管部门或者烟草专卖行政主管部门会同有关部门，可以依法对非法运输电子烟产品、雾化物和电子烟用烟碱等的活动进行检查、处理。
第三十五条：烟草专卖行政主管部门查处违反本办法的案件时，可以行使下列职权：
（一）询问违法案件的当事人、嫌疑人和证人；
（二）检查违法案件当事人的经营场所，依法对违法生产或者经营的电子烟产品、雾化物和电子烟用烟碱等进行处理；
（三）查阅、复制与违法活动有关的合同、发票、账册、单据、记录、文件、业务函电和其他资料。</t>
  </si>
  <si>
    <t>对超出许可范围从事电子烟生产经营业务的检查</t>
  </si>
  <si>
    <t>1.是否存在依法取得烟草专卖生产企业许可证的企业未按照许可范围从事电子烟产品、雾化物、电子烟用烟碱等生产经营业务的行为。2.是否存在依法取得烟草专卖批发企业许可证的企业未在许可证规定的经营范围或者地域范围内从事电子烟产品批发业务的行为。3.是否存在依法取得烟草专卖零售许可证的企业或者个人未按照许可范围从事电子烟或者烟草制品零售业务的行为。4.是否存在依法取得烟草专卖生产企业许可证的企业超核定的生产规模、超核定产能生产电子烟产品、雾化物、电子烟用烟碱等行为。</t>
  </si>
  <si>
    <t>【法规】《中华人民共和国烟草专卖法实施条例》第二十三条：申请领取烟草专卖零售许可证，依照《烟草专卖法》的规定办理。
《中华人民共和国烟草专卖法实施条例》第六十五条：电子烟等新型烟草制品参照本条例卷烟的有关规定执行。
【规章】《烟草专卖许可证管理办法》第二十八条：取得烟草专卖许可证的，应当按照烟草专卖许可证的许可范围和有效期限依法生产和经营烟草专卖品。
《电子烟管理办法》第十条：持有烟草专卖生产企业许可证的电子烟经营主体改变许可范围或者具有国务院烟草专卖行政主管部门规定的其他情形的，应当重新申领烟草专卖许可证；其他登记事项发生改变的，应当及时变更烟草专卖许可证。
第十七条：取得烟草专卖批发企业许可证的企业，应当经烟草专卖行政主管部门批准，变更许可范围后方可从事电子烟产品批发业务。
第十八条第一款：从事电子烟零售业务，应当依法向烟草专卖行政主管部门申请领取烟草专卖零售许可证或者变更许可范围。
第二十八条：持有烟草专卖批发企业许可证的企业，经国务院烟草专卖行政主管部门批准，变更许可范围后，方可从事进口产品的批发业务。
第三十四条：烟草专卖行政主管部门依法对执行本办法的情况进行监督、检查，查处违反本办法的案件，并会同有关部门查处生产、销售伪劣电子烟产品、雾化物和电子烟用烟碱等及侵犯知识产权、非法经营、走私等行为。
烟草专卖行政主管部门或者烟草专卖行政主管部门会同有关部门，可以依法对非法运输电子烟产品、雾化物和电子烟用烟碱等的活动进行检查、处理。
第三十五条：烟草专卖行政主管部门查处违反本办法的案件时，可以行使下列职权：
（一）询问违法案件的当事人、嫌疑人和证人；
（二）检查违法案件当事人的经营场所，依法对违法生产或者经营的电子烟产品、雾化物和电子烟用烟碱等进行处理；
（三）查阅、复制与违法活动有关的合同、发票、账册、单据、记录、文件、业务函电和其他资料。</t>
  </si>
  <si>
    <t>1.是否在学校、幼儿园周边设置电子烟销售网点。2.是否存在向未成年人出售电子烟的行为。3.是否在显著位置设置不向未成年人销售电子烟的标志。</t>
  </si>
  <si>
    <t xml:space="preserve">【法律】《中华人民共和国未成年人保护法》第五十九条第一款：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【法规】《中华人民共和国烟草专卖法实施条例》第六十五条：电子烟等新型烟草制品参照本条例卷烟的有关规定执行。
《电子烟管理办法》第十八条第三款：普通中小学、特殊教育学校、中等职业学校、专门学校、幼儿园周边不得设置电子烟产品销售网点。
第二十二条：禁止向未成年人出售电子烟产品。电子烟经营者应当在显著位置设置不向未成年人销售电子烟的标志；对难以判明是否是未成年人的，应当要求其出示身份证件。
第三十四条：烟草专卖行政主管部门依法对执行本办法的情况进行监督、检查，查处违反本办法的案件，并会同有关部门查处生产、销售伪劣电子烟产品、雾化物和电子烟用烟碱等及侵犯知识产权、非法经营、走私等行为。
烟草专卖行政主管部门或者烟草专卖行政主管部门会同有关部门，可以依法对非法运输电子烟产品、雾化物和电子烟用烟碱等的活动进行检查、处理。
第三十五条：烟草专卖行政主管部门查处违反本办法的案件时，可以行使下列职权：
（一）询问违法案件的当事人、嫌疑人和证人；
（二）检查违法案件当事人的经营场所，依法对违法生产或者经营的电子烟产品、雾化物和电子烟用烟碱等进行处理；
（三）查阅、复制与违法活动有关的合同、发票、账册、单据、记录、文件、业务函电和其他资料。
</t>
  </si>
  <si>
    <t>对持证主体电子烟交易管理平台交易的检查</t>
  </si>
  <si>
    <t>1.是否存在取得烟草专卖许可证的电子烟生产企业、雾化物生产企业、电子烟用烟碱生产企业、电子烟批发企业、电子烟零售经营主体等生产经营主体未通过电子烟交易管理平台进行交易的行为。2.是否存在进口的电子烟产品、雾化物、电子烟用烟碱等未通过电子烟交易管理平台进行交易的行为。3.是否存在从无烟草专卖生产企业许可证的单位或个人处购进电子烟产品、雾化物、电子烟用烟碱等，或者为不具备从事电子烟生产经营业务资格的单位或者个人提供电子烟产品、雾化物、电子烟用烟碱等行为。</t>
  </si>
  <si>
    <t>【法规】《中华人民共和国烟草专卖法实施条例》第六十五条：电子烟等新型烟草制品参照本条例卷烟的有关规定执行。
【规章】《电子烟管理办法》第十九条第二款：依法取得烟草专卖许可证的电子烟生产企业、雾化物生产企业、电子烟用烟碱生产企业、电子烟批发企业、电子烟零售经营主体等应当通过电子烟交易管理平台进行交易。
第二十条第一、二款：依法取得烟草专卖许可证的电子烟产品生产企业、电子烟品牌持有企业等应当通过电子烟交易管理平台将电子烟产品销售给电子烟批发企业。
电子烟批发企业不得向不具备从事电子烟零售业务资格的单位或者个人提供电子烟产品。
第二十九条第二款：进口的电子烟产品、雾化物和电子烟用烟碱等应当通过本办法规定的电子烟交易管理平台销售给电子烟批发企业、电子烟产品生产企业和电子烟品牌持有企业。
第三十四条：烟草专卖行政主管部门依法对执行本办法的情况进行监督、检查，查处违反本办法的案件，并会同有关部门查处生产、销售伪劣电子烟产品、雾化物和电子烟用烟碱等及侵犯知识产权、非法经营、走私等行为。
烟草专卖行政主管部门或者烟草专卖行政主管部门会同有关部门，可以依法对非法运输电子烟产品、雾化物和电子烟用烟碱等的活动进行检查、处理。
第三十五条：烟草专卖行政主管部门查处违反本办法的案件时，可以行使下列职权：
（一）询问违法案件的当事人、嫌疑人和证人；
（二）检查违法案件当事人的经营场所，依法对违法生产或者经营的电子烟产品、雾化物和电子烟用烟碱等进行处理；
（三）查阅、复制与违法活动有关的合同、发票、账册、单据、记录、文件、业务函电和其他资料。</t>
  </si>
  <si>
    <t>对未在当地电子烟批发企业进货的检查</t>
  </si>
  <si>
    <t>是否存在取得烟草专卖零售许可证具备从事电子烟零售业务资格的单位或者个人未在当地电子烟批发企业购进电子烟产品。</t>
  </si>
  <si>
    <t>【法规】《中华人民共和国烟草专卖法实施条例》第六十五条：电子烟等新型烟草制品参照本条例卷烟的有关规定执行。
【规章】《电子烟管理办法》第二十条第三款：取得烟草专卖零售许可证具备从事电子烟零售业务资格的企业或者个人应当在当地电子烟批发企业购进电子烟产品，并不得排他性经营上市销售的电子烟产品。
第三十四条：烟草专卖行政主管部门依法对执行本办法的情况进行监督、检查，查处违反本办法的案件，并会同有关部门查处生产、销售伪劣电子烟产品、雾化物和电子烟用烟碱等及侵犯知识产权、非法经营、走私等行为。
烟草专卖行政主管部门或者烟草专卖行政主管部门会同有关部门，可以依法对非法运输电子烟产品、雾化物和电子烟用烟碱等的活动进行检查、处理。
第三十五条：烟草专卖行政主管部门查处违反本办法的案件时，可以行使下列职权：
（一）询问违法案件的当事人、嫌疑人和证人；
（二）检查违法案件当事人的经营场所，依法对违法生产或者经营的电子烟产品、雾化物和电子烟用烟碱等进行处理；
（三）查阅、复制与违法活动有关的合同、发票、账册、单据、记录、文件、业务函电和其他资料。</t>
  </si>
  <si>
    <t>对排他性经营上市销售的电子烟产品的检查</t>
  </si>
  <si>
    <t>是否存在取得烟草专卖零售许可证具备从事电子烟零售业务资格的单位或者个人排他性经营上市销售的电子烟产品。</t>
  </si>
  <si>
    <t>对以自助售卖方式、非法利用信息网络销售电子烟产品、雾化物和电子烟用烟碱的检查</t>
  </si>
  <si>
    <t>1.是否存在利用自动售货机等自助售卖方式销售或者变相销售电子烟产品。2.是否存在通过电子烟交易管理平台以外的信息网络销售电子烟产品、雾化物、电子烟用烟碱等。</t>
  </si>
  <si>
    <t>【法规】《中华人民共和国烟草专卖法实施条例》第六十五条：电子烟等新型烟草制品参照本条例卷烟的有关规定执行。
【规章】《烟草专卖许可证管理办法》第四十条：公民、法人或者其他组织不得利用自动售货机销售烟草制品。
除了取得烟草专卖生产企业许可证或者烟草专卖批发企业许可证的企业依法销售烟草专卖品外，任何公民、法人或者其他组织不得通过信息网络销售烟草专卖品。
《电子烟管理办法》第二十三条：禁止利用自动售货机等自助售卖方式销售或者变相销售电子烟产品。
任何个人、法人或者其他组织不得通过本办法规定的电子烟交易管理平台以外的信息网络销售电子烟产品、雾化物和电子烟用烟碱等。
第三十四条：烟草专卖行政主管部门依法对执行本办法的情况进行监督、检查，查处违反本办法的案件，并会同有关部门查处生产、销售伪劣电子烟产品、雾化物和电子烟用烟碱等及侵犯知识产权、非法经营、走私等行为。
烟草专卖行政主管部门或者烟草专卖行政主管部门会同有关部门，可以依法对非法运输电子烟产品、雾化物和电子烟用烟碱等的活动进行检查、处理。
第三十五条：烟草专卖行政主管部门查处违反本办法的案件时，可以行使下列职权：
（一）询问违法案件的当事人、嫌疑人和证人；
（二）检查违法案件当事人的经营场所，依法对违法生产或者经营的电子烟产品、雾化物和电子烟用烟碱等进行处理；
（三）查阅、复制与违法活动有关的合同、发票、账册、单据、记录、文件、业务函电和其他资料。</t>
  </si>
  <si>
    <t>对超限量寄递、异地携带电子烟产品、雾化物、电子烟用烟碱的检查</t>
  </si>
  <si>
    <t>1.是否存在超过国务院有关主管部门规定的限量寄递、异地携带电子烟产品、雾化物、电子烟用烟碱等行为。2.是否存在其他不符合国务院烟草专卖行政主管部门有关电子烟物流运输管理规定的行为。</t>
  </si>
  <si>
    <t>【法规】《中华人民共和国烟草专卖法实施条例》第六十五条：电子烟等新型烟草制品参照本条例卷烟的有关规定执行。
【规章】《电子烟管理办法》第二十四条：电子烟产品、雾化物、电子烟用烟碱等的运输，应当接受烟草专卖行政主管部门的监管。
寄递、异地携带电子烟产品、雾化物、电子烟用烟碱等实行限量管理，不得超过国务院有关主管部门规定的限量。
第三十四条：烟草专卖行政主管部门依法对执行本办法的情况进行监督、检查，查处违反本办法的案件，并会同有关部门查处生产、销售伪劣电子烟产品、雾化物和电子烟用烟碱等及侵犯知识产权、非法经营、走私等行为。
烟草专卖行政主管部门或者烟草专卖行政主管部门会同有关部门，可以依法对非法运输电子烟产品、雾化物和电子烟用烟碱等的活动进行检查、处理。第三十五条：烟草专卖行政主管部门查处违反本办法的案件时，可以行使下列职权：
（一）询问违法案件的当事人、嫌疑人和证人；
（二）检查违法案件当事人的经营场所，依法对违法生产或者经营的电子烟产品、雾化物和电子烟用烟碱等进行处理；
（三）查阅、复制与违法活动有关的合同、发票、账册、单据、记录、文件、业务函电和其他资料。
【规范性文件】《关于电子烟产品、雾化物、电子烟用烟碱等限量寄递的通告》（国家烟草专卖局 国家邮政局通告2022年第1号）根据《中华人民共和国邮政法》、《中华人民共和国烟草专卖法》及其实施条例、 《电子烟管理办法》 （国家烟草专卖局公告2022年第1号）的规定，寄递电子烟产品、雾化物、电子烟用烟碱等实行限量管理，具体通告如下：
一、寄递电子烟产品每件限量为：烟具2个； 电子烟烟弹（液态雾化物）或烟弹与烟具组合销售的产品（包括一次性电子烟等）6个，合计烟液容量不超过12ml。
二、寄递烟液等雾化物及电子烟用烟碱每件限量为12ml。
三、寄递烟具、 电子烟烟弹（液态雾化物）、烟弹与烟具组合销售的产品（包括一次性电子烟等）、烟液等雾化物、 电子烟用烟碱，每人每天限寄一件，不准多件寄递。
四、对因技术审评、质量监督检验和鉴别检测等特殊情形需超量寄递烟具、 电子烟烟弹（液态雾化物）、烟弹与烟具组合销售的产品（包括一次性电子烟等）、烟液等雾化物、 电子烟用烟碱，按照属地烟草专卖行政主管部门的有关要求办理。依法取得烟草专卖许可证的电子烟交易主体之间寄递烟具、 电子烟烟弹（液态雾化物）、烟弹与烟具组合销售的产品（包括一次性电子烟等）、烟液等雾化物、 电子烟用烟碱，按照烟草专卖行政主管部门的有关规定办理。
五、跨境限量寄递参照本通告规定执行。
《关于电子烟产品、雾化物、电子烟用烟碱等异地限量携带的通告》（国家烟草专卖局通告2022年第2号）根据《中华人民共和国烟草专卖法》及其实施条例、《电子烟管理办法》（国家烟草专卖局公告2022年规定，每人每次异地携带电子烟产品、雾化物、电子烟用烟碱等实行限量管理，具体通告如下：烟具不得超过6个； 电子烟烟弹（液态雾化物）不得超过90个，烟弹与烟具组合销售的产品（包括一次等）不得超过90个，烟液等雾化物及电子烟用烟碱不得超过180ml。</t>
  </si>
  <si>
    <t>法规、规章、规范性文件</t>
  </si>
  <si>
    <t>对电子烟进出口贸易和对外经济技术合作的检查</t>
  </si>
  <si>
    <t>1.是否符合国务院烟草专卖行政主管部门有关进口电子烟产品包装上标注字样的规定。2.是否存在销售无标志外国电子烟产品、出口倒流电子烟产品的行为。3.是否存在免税的电子烟产品未标注规定的专门标识的行为。4.是否按照规定在出口电子烟产品盒、箱包装标注烟草专卖生产企业许可证编号。5.出口的电子烟产品是否符合目的地国家或地区的法律法规和标准要求。6.是否按照规定在电子烟交易管理平台完成出口备案。7.是否符合电子烟进出口贸易和对外经济技术合作的其他规定。</t>
  </si>
  <si>
    <t>【法规】《中华人民共和国烟草专卖法实施条例》第六十五条：电子烟等新型烟草制品参照本条例卷烟的有关规定执行。
【规章】《电子烟管理办法》第二十七条：国务院烟草专卖行政主管部门对电子烟的进出口贸易和对外经济技术合作依法进行监督管理。
第三十一条：进口的电子烟产品应当在包装上标注国务院烟草专卖行政主管部门规定的字样。
第三十二条：专供出口的电子烟产品的包装应当符合国务院烟草专卖行政主管部门规定的要求。
第三十三条：不在中国境内销售、仅用于出口的电子烟产品，应当符合目的地国家或地区的法律法规和标准要求；目的地国家或地区没有相关法律法规和标准要求的，应当符合我国的法律法规和标准相关要求。
第三十四条：烟草专卖行政主管部门依法对执行本办法的情况进行监督、检查，查处违反本办法的案件，并会同有关部门查处生产、销售伪劣电子烟产品、雾化物和电子烟用烟碱等及侵犯知识产权、非法经营、走私等行为。
烟草专卖行政主管部门或者烟草专卖行政主管部门会同有关部门，可以依法对非法运输电子烟产品、雾化物和电子烟用烟碱等的活动进行检查、处理。
第三十五条：烟草专卖行政主管部门查处违反本办法的案件时，可以行使下列职权：
（一）询问违法案件的当事人、嫌疑人和证人；
（二）检查违法案件当事人的经营场所，依法对违法生产或者经营的电子烟产品、雾化物和电子烟用烟碱等进行处理；
（三）查阅、复制与违法活动有关的合同、发票、账册、单据、记录、文件、业务函电和其他资料。
【规范性文件】《关于严厉打击卷烟走私整顿卷烟市场的通告》（国函〔2000〕13号《国务院关于严厉打击卷烟走私整顿卷烟市场通告的批复》附件文件）为维护国家和消费者利益，进一步严厉打击卷烟走私的违法犯罪活动，整顿卷烟市场，保护民族卷烟工业和经营者的合法权益，特通告如下：
一、企业、事业单位和机关、团体以及个人走私卷烟或非法收购、运输、邮寄、贩卖、窝藏走私卷烟和其他非正常渠道流入市场的进口卷烟的， 由海关、公安、工商行政管理和烟草专卖行政主管部门依法在其职责范围内进行处理；构成犯罪的，移交司法机关依法追究刑事责任。
二、凡正常进口的卷烟必须在箱包、条包和盒包上印有“ 由中国烟草总公司专卖 ”字样；免税店经营的卷烟必须有“ 中国关税未付 ”和国务院烟草专卖行政主管部门规定的专门标识；处理没收的非法进口卷烟在销售前，必须有烟草专卖行政主管部门在箱包和条包上加贴由国家烟草专卖局制定的“没收非法进口卷烟 ”专门标识。无上述标志的外国卷烟、出口倒流国产卷烟， 由海关、公安、工商行政管理和烟草专卖行政主管部门予以没收。
三、在境内跨省(自治区、直辖市)运输进口卷烟(含处理没收的走私卷烟)，必须持有国家烟草专卖行政主管部门开具的准运证； 省(自治区、直辖市)内运输，必须持有省级烟草专卖行政主管部门开具的准运证。海关监管卷烟的转关运输，必须持有海关出具的转关运输单证。铁路、交通、民航等部门承运的进口卷烟及邮政部门邮寄超过规定数量的进口卷烟，必须验凭烟草专卖行政主管部门开具的准运证。无准运证或无转关运输单证运输进口卷烟、无准运证超量邮寄进口卷烟的， 由有关执法部门予以没收，并处以罚款，其主管部门应视情节按有关规定给予严肃处理。
四、经营合法进口卷烟、免税烟的单位，必须持有烟草专卖行政主管部门核发的特种烟草专卖经营企业许可证；经营执法部门处理没收的走私卷烟的单位，其特种烟草专卖经营企业许可证所列经营品种范围必须包括处理没收非法进口卷烟。各经营单位要按规定渠道进货。无许可证擅自经营进口卷烟、免税烟的， 由烟草专卖行政主管部门依法没收其违法所得；无许可证或超过许可证规定范围经营没收非法进口卷烟的， 由工商行政管理和烟草专卖行政主管部门没收其经营的非法进口卷烟。情节严重的，工商行政管理部门可依法吊销其营业执照。
五、企业、事业单位和机关、团体以及个人为走私、贩私活动提供藏匿、运输和邮寄等便利条件构成犯罪的，移送司法机关追究刑事责任；不构成犯罪的，由海关、公安、工商行政管理和烟草专卖行政主管部门依法给予处罚。
六、各执法部门没收的非法进口卷烟，按照国家有关规定进行拍卖的，应定向拍卖给持有国家烟草专卖局核发的、经营品种包括处理没收非法进口卷烟的特种烟草专卖经营企业许可证的单位。其中批发企业只能将没收非法进口卷烟销售给有零售经营权的企业。凡违反上述规定的， 由工商行政管理和烟草专卖行政主管部门没收其货物。情节严重的，可取消其经营资格。
七、清理整顿卷烟交易市场，对已成为非法进口卷烟集散地和销售场所的市场要坚决予以取缔。
八、对检举揭发、协助查缉走私、贩私有功的单位和个人，按有关规定给予奖励。凡使用暴力或威胁方式抗拒或围攻执法人员查缉走私、检查市场的，视情节轻重，依法追究其刑事责任，或依照《中华人民共和国治安管理处罚条例》 的规定处罚。
九、本通告自发布之日起执行。1994年10月16日国务院批准，国家烟草专卖局、公安部、国家工商行政管理局、海关总署发布的《关于严厉打击卷烟走私整顿卷烟市场的通告》同时废止。</t>
  </si>
  <si>
    <t>【法律】《中华人民共和国烟草专卖法》第三十六条：伪造、变造、买卖本法规定的烟草专卖生产企业许可证、烟草专卖经营许可证等许可证件和准运证的，依照刑法有关规定追究刑事责任。
　　烟草专卖行政主管部门和烟草公司工作人员利用职务上的便利犯前款罪的，依法从重处罚。
【法规】《中华人民共和国烟草专卖法实施条例》第十四条：烟草专卖许可证的发证机关可以定期或者不定期地对取得烟草专卖许可证的企业、个人进行检查。经检查不符合《烟草专卖法》和本条例规定条件的，烟草专卖许可证的发证机关可以责令暂停烟草专卖业务、进行整顿，直至取消其从事烟草专卖业务的资格。
烟草专卖许可证的具体管理办法，由国务院烟草专卖行政主管部门根据本条例的规定制定。
第六十五条：电子烟等新型烟草制品参照本条例卷烟的有关规定执行。
【规章】《烟草专卖许可证管理办法》第五条：公民、法人或者其他组织依法取得的烟草专卖许可证受法律保护。
烟草专卖许可证所依据的法律、法规、规章修改、废止，或者办理烟草专卖许可证所依据的客观情况发生重大变化的，为了公共利益的需要，烟草专卖局可以依法变更或者撤回已经生效的烟草专卖许可证。第三十条：烟草专卖许可证的持证人应当将取得的烟草专卖许可证正本摆放在经营场所的显著位置。
第三十一条 ：烟草专卖许可证的持证人改变经营地址(因道路规划、城市建设等客观原因除外)或者具有国家烟草专卖局规定的其他情形的，应当重新申领烟草专卖许可证;所持有的烟草专卖许可证其他登记事项发生改变的，应当及时变更烟草专卖许可证。
第三十二条：烟草专卖许可证有效期届满需要继续生产经营的，应当在该烟草专卖许可证有效期届满三十日前向原发证机关提出延续申请。
第三十三条：烟草专卖许可证有效期届满需要继续生产经营的，因生产经营能力、条件发生重大变化导致不符合法定条件的或者有严重违法行为的，不予延续。
第三十四条：烟草专卖许可证发证机关有权对辖区内取得烟草专卖许可证的公民、法人或者其他组织的生产经营活动进行监督检查，也可以授权或者委托下级烟草专卖局进行监督检查。
第三十六条：监督检查可以采取书面检查、现场检查或者书面检查与现场检查相结合的方式。
烟草专卖局可以依法对持证人生产经营的烟草专卖品进行抽样检查、检验、检测，对其生产经营场所(包括仓储场所)进行实地检查。检查时，可以查阅或者要求持证人提供有关情况和报送有关材料，持证人应当如实提供有关情况和材料。
第三十七条：监督检查的主要内容有:
(一)遵守烟草专卖法律、法规、规章的情况;
(二)名称或者字号、法定代表人(负责人)、经营地址、经营方式、经营范围、经营期限等重要事项，是否与烟草专卖许可证登记事项相符合;
(三)烟草专卖许可证变更、注销、延续等手续的执行和办理情况;
(四)国家烟草专卖局规定需要检查的其他事项。
第四十一条：任何企业或者个人不得涂改、伪造、变造烟草专卖许可证。不得买卖、出租、出借或者以其他形式非法转让烟草专卖许可证。
第四十四条：有下列情形之一的，发证机关可以责令持证人暂停烟草专卖业务、进行整顿，直至依法取消其从事烟草专卖业务的资格:
(一)经检查不符合烟草专卖法、烟草专卖法实施条例及本办法规定条件的;
(二)买卖、出租、出借或者以其他形式非法转让烟草专卖许可证的;
(三)因违法生产经营烟草专卖品一年内被烟草专卖局或者其他执法机关处罚两次以上的;
(四)被烟草专卖局或者其他执法机关一次性查获假烟、走私烟50条以上的;
(五)因非法生产经营烟草专卖品被追究刑事责任的;
(六)不执行烟草专卖局行政处罚决定的;
(七)被工商行政管理部门吊销营业执照的;
(八)持有烟草专卖批发企业许可证的企业，擅自将烟叶、卷烟纸、滤嘴棒、烟用丝束、烟草专用机械出售给无烟草专卖生产企业许可证、烟草专卖批发企业许可证企业的;
(九)登记事项发生改变，拒绝变更登记的;
(十)法律、法规、规章规定的其他情形。
第四十五条：烟草专卖许可证的发证机关或者其上级烟草专卖局发现有下列情形之一的，可以根据利害关系人的请求或者依职权撤销烟草专卖许可证，收回烟草专卖许可证:
(一)滥用职权、玩忽职守审批发放烟草专卖许可证的;
(二)超越职权审批发放烟草专卖许可证的;
(三)违反法定程序审批发放烟草专卖许可证的;
(四)对不具备申请资格或者不符合烟草专卖许可证申领条件的申请人审批发证的;
(五)依法可以撤销烟草专卖许可证的其他情形。
第四十六条：公民、法人或者其他组织以欺骗、贿赂等不正当手段取得烟草专卖许可证的，烟草专卖局应当予以撤销并收回烟草专卖许可证。
第四十七条：烟草专卖品生产经营企业法人资格发生变更，需要收回烟草专卖许可证的，发证机关应当及时收回。
第四十八条：有下列情形之一的，发证机关应当依法注销烟草专卖许可证:
(一)烟草专卖许可证有效期限届满未延续的;
(二)烟草专卖许可证核定的经营主体为自然人，自然人死亡或者丧失民事行为能力的;
(三)烟草专卖许可证核定的经营主体为法人或者其他组织依法终止的;
(四)因不可抗力导致经营主体无法继续从事烟草专卖品生产经营业务的;
(五)法律、法规规定的应当注销烟草专卖许可证的其他情形。
第四十九条：取得烟草专卖许可证的公民、法人或者其他组织需要停业的，应当在停业前七日内向发证机关提出停业申请，停业期限最长不得超过一年。停业期满或者提前恢复营业的，持证人应当向发证机关提出恢复营业的申请。
第五十条：取得烟草专卖许可证的公民、法人或者其他组织停止经营业务六个月以上不办理停业手续的，经发证机关公告一个月后仍未办理手续的，由发证机关收回烟草专卖许可证。
第五十一条：取得烟草专卖许可证的公民、法人或者其他组织在领取烟草专卖许可证后满六个月尚未开展生产经营活动的，视同歇业。烟草专卖局应当收回其烟草专卖许可证。
《电子烟管理办法》第十条：持有烟草专卖生产企业许可证的电子烟经营主体改变许可范围或者具有国务院烟草专卖行政主管部门规定的其他情形的，应当重新申领烟草专卖许可证；其他登记事项发生改变的，应当及时变更烟草专卖许可证。《电子烟管理办法》第十七条：取得烟草专卖批发企业许可证的企业，应当经烟草专卖行政主管部门批准，变更许可范围后方可从事电子烟产品批发业务。
第十八条：从事电子烟零售业务，应当依法向烟草专卖行政主管部门申请领取烟草专卖零售许可证或者变更许可范围。
取得烟草专卖零售许可证从事电子烟零售业务，应当具备以下条件：
（一）有与经营电子烟零售业务相适应的资金；
（二）有与住所相独立的固定经营场所；
（三）符合当地电子烟零售点合理布局的要求；
（四）国务院烟草专卖行政主管部门规定的其他条件。
普通中小学、特殊教育学校、中等职业技术学校、专门学校、幼儿园周边不得设置电子烟产品销售网点。
第二十八条：持有烟草专卖批发企业许可证的企业，经国务院烟草专卖行政主管部门批准，变更许可范围后，方可从事进口产品的批发业务。
第三十四条：烟草专卖行政主管部门依法对执行本办法的情况进行监督、检查，查处违反本办法的案件，并会同有关部门查处生产、销售伪劣电子烟产品、雾化物和电子烟用烟碱等及侵犯知识产权、非法经营、走私等行为。
烟草专卖行政主管部门或者烟草专卖行政主管部门会同有关部门，可以依法对非法运输电子烟产品、雾化物和电子烟用烟碱等的活动进行检查、处理。
第三十五条：烟草专卖行政主管部门查处违反本办法的案件时，可以行使下列职权：
（一）询问违法案件的当事人、嫌疑人和证人；
（二）检查违法案件当事人的经营场所，依法对违法生产或者经营的电子烟产品、雾化物和电子烟用烟碱等进行处理；
（三）查阅、复制与违法活动有关的合同、发票、账册、单据、记录、文件、业务函电和其他资料。
第四十一条：本办法中经营主体取得或变更相关许可事项，应依法向市场监督管理部门办理有关登记手续。</t>
  </si>
  <si>
    <t>持证户5246户，按照20%的比例抽取“双随机”检查客户1051户</t>
  </si>
  <si>
    <t>【法律】《中华人民共和国烟草专卖法》第九条：烟叶收购计划由县级以上地方人民政府计划部门根据国务院计划部门下达的计划下达，其他单位和个人不得变更。
　　烟草公司或者其委托单位应当与烟叶种植者签订烟叶收购合同。烟叶收购合同应当约定烟叶种植面积、烟叶收购价格。
第十条：烟叶由烟草公司或者其委托单位按照国家规定的收购标准统一收购，其他单位和个人不得收购。
　　烟草公司及其委托单位对烟叶种植者按照烟叶收购合同约定的种植面积生产的烟叶，应当按照合同约定的收购价格，全部收购，不得压级压价，并妥善处理收购烟叶发生的纠纷。
【法规】《中华人民共和国烟草专卖法实施条例》第十六条：烟叶由烟草公司或其委托单位依法统一收购。烟草公司或其委托单位根据需要，可以在国家下达烟叶收购计划的地区设立烟叶收购站（点）收购烟叶。设立烟叶收购站（点），应当经设区的市级烟草专卖行政主管部门批准。未经批准，任何单位和个人不得收购烟叶。
第四十四条：烟草专卖行政主管部门依法对执行《烟草专卖法》及本条例的情况进行监督、检查，查处违反《烟草专卖法》及本条例的案件，并会同国家有关部门查处烟草专卖品的走私贩私、假冒伪劣行为。</t>
  </si>
  <si>
    <t>双随机检查</t>
  </si>
  <si>
    <t>1次</t>
  </si>
  <si>
    <t xml:space="preserve">【法律】《中华人民共和国烟草专卖法》第二十一条：无烟草专卖批发企业许可证经营烟草制品批发业务的，由烟草专卖行政主管部门责令关闭或者停止经营烟草制品批发业务，没收违法所得，并处罚款。
【法规】《中华人民共和国烟草专卖法实施条例》第三十三条：跨省、自治区、直辖市运输进口的烟草专卖品、国产烟草专用机械和烟用丝束、滤嘴棒以及分切的进口卷烟纸，应当凭国务院烟草专卖行政主管部门或其授权的机构签发的烟草专卖品准运证办理托运或者自运。
跨省、自治区、直辖市运输除国产烟草专用机械、烟用丝束、滤嘴棒以及分切的进口卷烟纸以外的其他国产烟草专卖品，应当凭国务院烟草专卖行政主管部门或者省级烟草专卖行政主管部门签发的烟草专卖品准运证办理托运或者自运。
在省、自治区、直辖市内跨市、县运输烟草专卖品，应当凭省级烟草专卖行政主管部门或其授权的机构签发的烟草专卖品准运证办理托运或者自运。
运输依法没收的走私烟草专卖品，应当凭国务院烟草专卖行政主管部门签发的烟草专卖品准运证办理托运或者自运。
第三十四条：有下列情形之一的，为无烟草专卖品准运证运输烟草专卖品：
（一）超过烟草专卖品准运证规定的数量和范围运输烟草专卖品的；
（二）使用过期、涂改、复印的烟草专卖品准运证的；
（三）无烟草专卖品准运证又无法提供在当地购买烟草专卖品的有效证明的；
（四）无烟草专卖品准运证运输烟草专卖品的其他行为。
第四十四条：烟草专卖行政主管部门依法对执行《烟草专卖法》及本条例的情况进行监督、检查，查处违反《烟草专卖法》及本条例的案件，并会同国家有关部门查处烟草专卖品的走私贩私、假冒伪劣行为。
第四十七条：烟草专卖行政主管部门或者烟草专卖行政主管部门会同有关部门，可以依法对非法运输烟草专卖品的活动进行检查、处理。
《烟草专卖品准运证管理办法》（中华人民共和国工业和信息化部令 第36号）第二条：运输卷烟、雪茄烟、烟丝、复烤烟叶、烟叶(包括再造烟叶和烟梗)、卷烟纸、滤嘴棒、烟用丝束、烟草专用机械等烟草专卖品，应当持有烟草专卖品准运证。无烟草专卖品准运证，不得运输烟草专卖品。
第二十一条：烟草专卖品准运证是运输烟草专卖品必备的合法证件，应随货同行，证货相符，并只能在有效期限内使用1次。在运输烟叶、复烤烟叶、卷烟过程中，鉴章的购销合同(出口合同除外)原件应与烟草专卖品准运证一起随货同行。运输货物的规格、等级、数量、发货地和到货地以准运证的数据和标注为准。《烟草专卖品准运证管理办法》（中华人民共和国工业和信息化部令 第36号）第二十五条：下列行为属于《中华人民共和国烟草专卖法》第二十九条规定的无烟草专卖品准运证运输：(一)未办理烟草专卖品准运证运输烟草专卖品的;(二)烟草专卖品准运证没有随货同行的;(三)重复使用烟草专卖品准运证的;(四)证货不符，超出或者少于烟草专卖品准运证规定数量、品种或者规格的部分;(五)使用过期、涂改、复印、传真、伪造、变造的烟草专卖品准运证的;(六)利用隐瞒、欺骗等手段取得烟草专卖品准运证运输烟草专卖品的;(七)无烟草专卖品准运证又无法提供在当地购买烟草专卖品的有效证明的;(八)无烟草专卖品准运证运输烟草专卖品的其他行为。持有烟草专卖品准运证但实际改变到货地点的，或者运输烟叶、复烤烟叶、卷烟过程中鉴章的购销合同原件(出口合同除外)没有随货同行的，均视为无烟草专卖品准运证运输。
第二十六条：各级烟草专卖局按照《中华人民共和国烟草专卖法实施条例》第四十七条的规定，在对非法运输烟草专卖品活动进行检查和处理过程中，可以采取下列措施：(一)烟草专卖行政主管部门或者烟草专卖行政主管部门会同有关部门依法对涉嫌从事非法运输烟草专卖品活动和场所进行检查，依法对违法行为进行处理;(二)对涉嫌非法运输的烟草专卖品及其运输工具进行暂存检查，但应当在7个工作日内进行处理;(三)对涉嫌非法运输烟草专卖品的有关合同、发票、帐册、单据、记录、文件、业务函电和其他资料等进行查阅、复制;(四)对涉嫌非法运输烟草专卖品的当事人、嫌疑人、证人进行调查和询问。
</t>
  </si>
  <si>
    <t>【法规】《中华人民共和国烟草专卖法实施条例》第六条第一款：从事烟草专卖品的生产、批发、零售业务，以及经营烟草专卖品进出口业务和经营外国烟草制品购销业务的，必须依照《烟草专卖法》和本条例的规定，申请领取烟草专卖许可证。
烟草专卖许可证分为：（一）烟草专卖生产企业许可证；
第四十四条；烟草专卖许可证的发证机关可以定期或者不定期地对取得烟草专卖许可证的企业、个人进行检查。经检查不符合《烟草专卖法》和本条例规定条件的，烟草专卖许可证的发证机关可以责令暂停烟草专卖业务、进行整顿，直至取消其从事烟草专卖业务的资格。
烟草专卖许可证的具体管理办法，由国务院烟草专卖行政主管部门根据本条例的规定制定。
《烟草专卖许可证管理办法》（中华人民共和国工业和信息化部令 第37号）第四十三条：公民、法人或者其他组织未领取烟草专卖许可证擅自从事烟草专卖品生产经营活动的，烟草专卖局应当依法查处。构成犯罪的，依法移送司法机关追究刑事责任。</t>
  </si>
  <si>
    <t>【法律】《中华人民共和国产品质量法》第十五条：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监督抽查的产品质量不合格的，由实施监督抽查的市场监督管理部门责令其生产者、销售者限期改正。逾期不改正的，由省级以上人民政府市场监督管理部门予以公告；公告后经复查仍不合格的，责令停业，限期整顿；整顿期满后经复查产品质量仍不合格的，吊销营业执照。
监督抽查的产品有严重质量问题的，依照本法第五章的有关规定处罚。
【法规】《中华人民共和国烟草专卖法实施条例》第二十一条：禁止使用霉烂烟叶生产卷烟、雪茄烟和烟丝。禁止使用霉烂烟叶生产卷烟、雪茄烟和烟丝。
第二十九条：严禁销售霉坏、变质的烟草制品。霉坏、变质的烟草制品，由烟草专卖行政主管部门或者有关行政管理部门监督销毁。
第四十四条：烟草专卖行政主管部门依法对执行《烟草专卖法》及本条例的情况进行监督、检查，查处违反《烟草专卖法》及本条例的案件，并会同国家有关部门查处烟草专卖品的走私贩私、假冒伪劣行为。</t>
  </si>
  <si>
    <t>【法律】《中华人民共和国烟草专卖法》第三十六条：伪造、变造、买卖本法规定的烟草专卖生产企业许可证、烟草专卖经营许可证等许可证件和准运证的，依照刑法有关规定追究刑事责任。
　　烟草专卖行政主管部门和烟草公司工作人员利用职务上的便利犯前款罪的，依法从重处罚。
【法规】《中华人民共和国烟草专卖法实施条例》第十四条：烟草专卖许可证的发证机关可以定期或者不定期地对取得烟草专卖许可证的企业、个人进行检查。经检查不符合《烟草专卖法》和本条例规定条件的，烟草专卖许可证的发证机关可以责令暂停烟草专卖业务、进行整顿，直至取消其从事烟草专卖业务的资格。
烟草专卖许可证的具体管理办法，由国务院烟草专卖行政主管部门根据本条例的规定制定。
【规章】《烟草专卖许可证管理办法》第五条：公民、法人或者其他组织依法取得的烟草专卖许可证受法律保护。
烟草专卖许可证所依据的法律、法规、规章修改、废止，或者办理烟草专卖许可证所依据的客观情况发生重大变化的，为了公共利益的需要，烟草专卖局可以依法变更或者撤回已经生效的烟草专卖许可证。
第三十条：烟草专卖许可证的持证人应当将取得的烟草专卖许可证正本摆放在经营场所的显著位置。
第三十一条 ：烟草专卖许可证的持证人改变经营地址(因道路规划、城市建设等客观原因除外)或者具有国家烟草专卖局规定的其他情形的，应当重新申领烟草专卖许可证;所持有的烟草专卖许可证其他登记事项发生改变的，应当及时变更烟草专卖许可证。
第三十二条：烟草专卖许可证有效期届满需要继续生产经营的，应当在该烟草专卖许可证有效期届满三十日前向原发证机关提出延续申请。
第三十三条：  烟草专卖许可证有效期届满需要继续生产经营的，因生产经营能力、条件发生重大变化导致不符合法定条件的或者有严重违法行为的，不予延续。
第三十六条：监督检查可以采取书面检查、现场检查或者书面检查与现场检查相结合的方式。
烟草专卖局可以依法对持证人生产经营的烟草专卖品进行抽样检查、检验、检测，对其生产经营场所(包括仓储场所)进行实地检查。检查时，可以查阅或者要求持证人提供有关情况和报送有关材料，持证人应当如实提供有关情况和材料。
第三十七条：监督检查的主要内容有:
(一)遵守烟草专卖法律、法规、规章的情况;
(二)名称或者字号、法定代表人(负责人)、经营地址、经营方式、经营范围、经营期限等重要事项，是否与烟草专卖许可证登记事项相符合;
(三)烟草专卖许可证变更、注销、延续等手续的执行和办理情况;
(四)国家烟草专卖局规定需要检查的其他事项。
第四十一条：任何企业或者个人不得涂改、伪造、变造烟草专卖许可证。不得买卖、出租、出借或者以其他形式非法转让烟草专卖许可证。
第四十四条：有下列情形之一的，发证机关可以责令持证人暂停烟草专卖业务、进行整顿，直至依法取消其从事烟草专卖业务的资格:(一)经检查不符合烟草专卖法、烟草专卖法实施条例及本办法规定条件的;(二)买卖、出租、出借或者以其他形式非法转让烟草专卖许可证的;(三)因违法生产经营烟草专卖品一年内被烟草专卖局或者其他执法机关处罚两次以上的;(四)被烟草专卖局或者其他执法机关一次性查获假烟、走私烟50条以上的;(五)因非法生产经营烟草专卖品被追究刑事责任的;(六)不执行烟草专卖局行政处罚决定的;(七)被工商行政管理部门吊销营业执照的;(八)持有烟草专卖批发企业许可证的企业，擅自将烟叶、卷烟纸、滤嘴棒、烟用丝束、烟草专用机械出售给无烟草专卖生产企业许可证、烟草专卖批发企业许可证企业的;(九)登记事项发生改变，拒绝变更登记的;(十)法律、法规、规章规定的其他情形。
第四十五条：烟草专卖许可证的发证机关或者其上级烟草专卖局发现有下列情形之一的，可以根据利害关系人的请求或者依职权撤销烟草专卖许可证，收回烟草专卖许可证:(一)滥用职权、玩忽职守审批发放烟草专卖许可证的;(二)超越职权审批发放烟草专卖许可证的;(三)违反法定程序审批发放烟草专卖许可证的;(四)对不具备申请资格或者不符合烟草专卖许可证申领条件的申请人审批发证的;(五)依法可以撤销烟草专卖许可证的其他情形。
第四十六条： 公民、法人或者其他组织以欺骗、贿赂等不正当手段取得烟草专卖许可证的，烟草专卖局应当予以撤销并收回烟草专卖许可证。
第四十七条：烟草专卖品生产经营企业法人资格发生变更，需要收回烟草专卖许可证的，发证机关应当及时收回。
第四十八条：有下列情形之一的，发证机关应当依法注销烟草专卖许可证:(一)烟草专卖许可证有效期限届满未延续的;(二)烟草专卖许可证核定的经营主体为自然人，自然人死亡或者丧失民事行为能力的;(三)烟草专卖许可证核定的经营主体为法人或者其他组织依法终止的;(四)因不可抗力导致经营主体无法继续从事烟草专卖品生产经营业务的;(五)法律、法规规定的应当注销烟草专卖许可证的其他情形。
第四十九条：取得烟草专卖许可证的公民、法人或者其他组织需要停业的，应当在停业前七日内向发证机关提出停业申请，停业期限最长不得超过一年。停业期满或者提前恢复营业的，持证人应当向发证机关提出恢复营业的申请。
第五十条：取得烟草专卖许可证的公民、法人或者其他组织停止经营业务六个月以上不办理停业手续的，经发证机关公告一个月后仍未办理手续的，由发证机关收回烟草专卖许可证。
第五十一条：取得烟草专卖许可证的公民、法人或者其他组织在领取烟草专卖许可证后满六个月尚未开展生产经营活动的，视同歇业。烟草专卖局应当收回其烟草专卖许可证。</t>
  </si>
  <si>
    <t>【规章】《烟草专卖许可证管理办法》第三十四条：烟草专卖许可证发证机关有权对辖区内取得烟草专卖许可证的公民、法人或者其他组织的生产经营活动进行监督检查，也可以授权或者委托下级烟草专卖局进行监督检查。
《烟草专卖许可证管理办法》第三十六条：监督检查可以采取书面检查、现场检查或者书面检查与现场检查相结合的方式。
烟草专卖局可以依法对持证人生产经营的烟草专卖品进行抽样检查、检验、检测，对其生产经营场所(包括仓储场所)进行实地检查。检查时，可以查阅或者要求持证人提供有关情况和报送有关材料，持证人应当如实提供有关情况和材料。
第三十七条：监督检查的主要内容有:
(一)遵守烟草专卖法律、法规、规章的情况;
(二)名称或者字号、法定代表人(负责人)、经营地址、经营方式、经营范围、经营期限等重要事项，是否与烟草专卖许可证登记事项相符合;
(三)烟草专卖许可证变更、注销、延续等手续的执行和办理情况;
(四)国家烟草专卖局规定需要检查的其他事项。
第四十条：公民、法人或者其他组织不得利用自动售货机销售烟草制品。
除了取得烟草专卖生产企业许可证或者烟草专卖批发企业许可证的企业依法销售烟草专卖品外，任何公民、法人或者其他组织不得通过信息网络销售烟草专卖品。</t>
  </si>
  <si>
    <t>【法规】《中华人民共和国烟草专卖法实施条例》第六十五条：电子烟等新型烟草制品参照本条例卷烟的有关规定执行。
【规章】《电子烟管理办法》第五条：电子烟产品应当符合电子烟强制性国家标准。
电子烟生产经营主体应当诚实守信，依法开展生产经营活动。
第七条第二、三款：国务院烟草专卖行政主管部门认证的电子烟检验检测机构，承担监督管理所需的检验、检测、监测与评价等工作。
烟草专卖行政主管部门建立电子烟抽检抽测制度，定期或者不定期地对取得许可证的企业、个人及其产品进行检查或检验。
第十五条：从事电子烟生产经营活动的，应当建立产品质量保证体系，对其产品质量负责。
委托生产电子烟产品的，电子烟品牌持有企业应当对所委托生产的电子烟产品质量负责，并加强对受托代加工企业生产行为的管理，保证其按照法定要求进行生产。
第三十四条：烟草专卖行政主管部门依法对执行本办法的情况进行监督、检查，查处违反本办法的案件，并会同有关部门查处生产、销售伪劣电子烟产品、雾化物和电子烟用烟碱等及侵犯知识产权、非法经营、走私等行为。
第三十五条：烟草专卖行政主管部门查处违反本办法的案件时，可以行使下列职权：
（一）询问违法案件的当事人、嫌疑人和证人；
（二）检查违法案件当事人的经营场所，依法对违法生产或者经营的电子烟产品、雾化物和电子烟用烟碱等进行处理；
（三）查阅、复制与违法活动有关的合同、发票、账册、单据、记录、文件、业务函电和其他资料。
第三十八条：电子烟的产品质量监督检验和假冒注册商标电子烟产品、伪劣电子烟产品等的鉴别检测工作，由国务院烟草专卖行政主管部门认证的电子烟检验检测机构或由符合法律规定的电子烟检验检测机构进行。</t>
  </si>
  <si>
    <t>【法规】《中华人民共和国烟草专卖法实施条例》第二十五条：任何单位或者个人不得销售非法生产的烟草制品。
《中华人民共和国烟草专卖法实施条例》第六十五条；电子烟等新型烟草制品参照本条例卷烟的有关规定执行。
【规章】《电子烟管理办法》第五条第一款：电子烟产品应当符合电子烟强制性国家标准。
《电子烟管理办法》第八条第一款：设立电子烟生产企业（含产品生产、代加工、品牌持有企业等，下同）、雾化物生产企业和电子烟用烟碱生产企业等，应当报经国务院烟草专卖行政主管部门审查同意后，方可按照国家有关规定批准立项。上述企业设立必须经国务院烟草专卖行政主管部门批准，取得烟草专卖生产企业许可证，并经市场监督管理部门核准登记；其分立、合并、撤销，必须经国务院烟草专卖行政主管部门批准，并向市场监督管理部门办理相关登记手续。未取得烟草专卖生产企业许可证的，市场监督管理部门不予核准登记。
第十三条 ：电子烟产品应当使用注册商标，使用和管理适用烟草制品商标使用管理规定。
第十四条：电子烟产品应当符合电子烟产品包装标识和警语的相关规定。
第十九条第三款：未通过技术审评的电子烟产品，不得上市销售。上市销售的电子烟产品与通过技术审评的产品信息应当保持一致。
第二十六条：禁止销售除烟草口味外的调味电子烟和可自行添加雾化物的电子烟。
第二十九条第三款：在中国境内销售的进口电子烟产品，应当通过技术审评，并使用在中国核准注册的商标。
第三十一条：进口的电子烟产品应当在包装上标注国务院烟草专卖行政主管部门规定的字样。
第三十四条：烟草专卖行政主管部门依法对执行本办法的情况进行监督、检查，查处违反本办法的案件，并会同有关部门查处生产、销售伪劣电子烟产品、雾化物和电子烟用烟碱等及侵犯知识产权、非法经营、走私等行为。
烟草专卖行政主管部门或者烟草专卖行政主管部门会同有关部门，可以依法对非法运输电子烟产品、雾化物和电子烟用烟碱等的活动进行检查、处理。
第三十五条：烟草专卖行政主管部门查处违反本办法的案件时，可以行使下列职权：
（一）询问违法案件的当事人、嫌疑人和证人；
（二）检查违法案件当事人的经营场所，依法对违法生产或者经营的电子烟产品、雾化物和电子烟用烟碱等进行处理；
（三）查阅、复制与违法活动有关的合同、发票、账册、单据、记录、文件、业务函电和其他资料。</t>
  </si>
  <si>
    <t>【法规】《中华人民共和国烟草专卖法实施条例》第二十三条：申请领取烟草专卖零售许可证，依照《烟草专卖法》的规定办理。
《中华人民共和国烟草专卖法实施条例》第六十五条：电子烟等新型烟草制品参照本条例卷烟的有关规定执行。
【规章】《烟草专卖许可证管理办法》第二十八条：取得烟草专卖许可证的，应当按照烟草专卖许可证的许可范围和有效期限依法生产和经营烟草专卖品。
第十条：持有烟草专卖生产企业许可证的电子烟经营主体改变许可范围或者具有国务院烟草专卖行政主管部门规定的其他情形的，应当重新申领烟草专卖许可证；其他登记事项发生改变的，应当及时变更烟草专卖许可证。
第十七条：取得烟草专卖批发企业许可证的企业，应当经烟草专卖行政主管部门批准，变更许可范围后方可从事电子烟产品批发业务。
第十八条第一款：从事电子烟零售业务，应当依法向烟草专卖行政主管部门申请领取烟草专卖零售许可证或者变更许可范围。
第二十八条：持有烟草专卖批发企业许可证的企业，经国务院烟草专卖行政主管部门批准，变更许可范围后，方可从事进口产品的批发业务。
第三十四条：烟草专卖行政主管部门依法对执行本办法的情况进行监督、检查，查处违反本办法的案件，并会同有关部门查处生产、销售伪劣电子烟产品、雾化物和电子烟用烟碱等及侵犯知识产权、非法经营、走私等行为。
烟草专卖行政主管部门或者烟草专卖行政主管部门会同有关部门，可以依法对非法运输电子烟产品、雾化物和电子烟用烟碱等的活动进行检查、处理。
第三十五条：烟草专卖行政主管部门查处违反本办法的案件时，可以行使下列职权：
（一）询问违法案件的当事人、嫌疑人和证人；
（二）检查违法案件当事人的经营场所，依法对违法生产或者经营的电子烟产品、雾化物和电子烟用烟碱等进行处理；
（三）查阅、复制与违法活动有关的合同、发票、账册、单据、记录、文件、业务函电和其他资料。</t>
  </si>
  <si>
    <t>【法律】《中华人民共和国未成年人保护法》第五十九条第一款：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【法规】《中华人民共和国烟草专卖法实施条例》第六十五条：电子烟等新型烟草制品参照本条例卷烟的有关规定执行。
【规章】《电子烟管理办法》第十八条第三款：普通中小学、特殊教育学校、中等职业学校、专门学校、幼儿园周边不得设置电子烟产品销售网点。
第二十二条：禁止向未成年人出售电子烟产品。电子烟经营者应当在显著位置设置不向未成年人销售电子烟的标志；对难以判明是否是未成年人的，应当要求其出示身份证件。
第三十四条：烟草专卖行政主管部门依法对执行本办法的情况进行监督、检查，查处违反本办法的案件，并会同有关部门查处生产、销售伪劣电子烟产品、雾化物和电子烟用烟碱等及侵犯知识产权、非法经营、走私等行为。
烟草专卖行政主管部门或者烟草专卖行政主管部门会同有关部门，可以依法对非法运输电子烟产品、雾化物和电子烟用烟碱等的活动进行检查、处理。
第三十五条：烟草专卖行政主管部门查处违反本办法的案件时，可以行使下列职权：
（一）询问违法案件的当事人、嫌疑人和证人；
（二）检查违法案件当事人的经营场所，依法对违法生产或者经营的电子烟产品、雾化物和电子烟用烟碱等进行处理；
（三）查阅、复制与违法活动有关的合同、发票、账册、单据、记录、文件、业务函电和其他资料。</t>
  </si>
  <si>
    <t>【法规】《中华人民共和国烟草专卖法实施条例》第六十五条：电子烟等新型烟草制品参照本条例卷烟的有关规定执行。
【规章】《电子烟管理办法》第二十条第三款：取得烟草专卖零售许可证具备从事电子烟零售业务资格的企业或者个人应当在当地电子烟批发企业购进电子烟产品，并不得排他性经营上市销售的电子烟产品。
《电子烟管理办法》第三十四条：烟草专卖行政主管部门依法对执行本办法的情况进行监督、检查，查处违反本办法的案件，并会同有关部门查处生产、销售伪劣电子烟产品、雾化物和电子烟用烟碱等及侵犯知识产权、非法经营、走私等行为。
烟草专卖行政主管部门或者烟草专卖行政主管部门会同有关部门，可以依法对非法运输电子烟产品、雾化物和电子烟用烟碱等的活动进行检查、处理。
第三十五条：烟草专卖行政主管部门查处违反本办法的案件时，可以行使下列职权：
（一）询问违法案件的当事人、嫌疑人和证人；
（二）检查违法案件当事人的经营场所，依法对违法生产或者经营的电子烟产品、雾化物和电子烟用烟碱等进行处理；
（三）查阅、复制与违法活动有关的合同、发票、账册、单据、记录、文件、业务函电和其他资料。</t>
  </si>
  <si>
    <t>【法规】《中华人民共和国烟草专卖法实施条例》第六十五条：电子烟等新型烟草制品参照本条例卷烟的有关规定执行。
【规章】《电子烟管理办法》第二十四条：电子烟产品、雾化物、电子烟用烟碱等的运输，应当接受烟草专卖行政主管部门的监管。
寄递、异地携带电子烟产品、雾化物、电子烟用烟碱等实行限量管理，不得超过国务院有关主管部门规定的限量。
第三十四条：烟草专卖行政主管部门依法对执行本办法的情况进行监督、检查，查处违反本办法的案件，并会同有关部门查处生产、销售伪劣电子烟产品、雾化物和电子烟用烟碱等及侵犯知识产权、非法经营、走私等行为。
烟草专卖行政主管部门或者烟草专卖行政主管部门会同有关部门，可以依法对非法运输电子烟产品、雾化物和电子烟用烟碱等的活动进行检查、处理。
第三十五条：烟草专卖行政主管部门查处违反本办法的案件时，可以行使下列职权：
（一）询问违法案件的当事人、嫌疑人和证人；
（二）检查违法案件当事人的经营场所，依法对违法生产或者经营的电子烟产品、雾化物和电子烟用烟碱等进行处理；
（三）查阅、复制与违法活动有关的合同、发票、账册、单据、记录、文件、业务函电和其他资料。
【规范性文件】《关于电子烟产品、雾化物、电子烟用烟碱等限量寄递的通告》（国家烟草专卖局 国家邮政局通告2022年第1号）根据《中华人民共和国邮政法》、《中华人民共和国烟草专卖法》及其实施条例、 《电子烟管理办法》 （国家烟草专卖局公告2022年第1号）的规定，寄递电子烟产品、雾化物、电子烟用烟碱等实行限量管理，具体通告如下：
一、寄递电子烟产品每件限量为：烟具2个； 电子烟烟弹（液态雾化物）或烟弹与烟具组合销售的产品（包括一次性电子烟等）6个，合计烟液容量不超过12ml。
二、寄递烟液等雾化物及电子烟用烟碱每件限量为12ml。
三、寄递烟具、 电子烟烟弹（液态雾化物）、烟弹与烟具组合销售的产品（包括一次性电子烟等）、烟液等雾化物、 电子烟用烟碱，每人每天限寄一件，不准多件寄递。
《关于电子烟产品、雾化物、电子烟用烟碱等异地限量携带的通告》（国家烟草专卖局通告2022年第2号）根据《中华人民共和国烟草专卖法》及其实施条例、《电子烟管理办法》（国家烟草专卖局公告2022年规定，每人每次异地携带电子烟产品、雾化物、电子烟用烟碱等实行限量管理，具体通告如下：烟具不得超过6个； 电子烟烟弹（液态雾化物）不得超过90个，烟弹与烟具组合销售的产品（包括一次等）不得超过90个，烟液等雾化物及电子烟用烟碱不得超过180ml。</t>
  </si>
  <si>
    <t>【法律】《中华人民共和国烟草专卖法》第三十六条：伪造、变造、买卖本法规定的烟草专卖生产企业许可证、烟草专卖经营许可证等许可证件和准运证的，依照刑法有关规定追究刑事责任。
　　烟草专卖行政主管部门和烟草公司工作人员利用职务上的便利犯前款罪的，依法从重处罚。
【法规】《中华人民共和国烟草专卖法实施条例》第十四条：烟草专卖许可证的发证机关可以定期或者不定期地对取得烟草专卖许可证的企业、个人进行检查。经检查不符合《烟草专卖法》和本条例规定条件的，烟草专卖许可证的发证机关可以责令暂停烟草专卖业务、进行整顿，直至取消其从事烟草专卖业务的资格。
烟草专卖许可证的具体管理办法，由国务院烟草专卖行政主管部门根据本条例的规定制定。
《中华人民共和国烟草专卖法实施条例》第六十五条：电子烟等新型烟草制品参照本条例卷烟的有关规定执行。
【规章】《烟草专卖许可证管理办法》第五条：公民、法人或者其他组织依法取得的烟草专卖许可证受法律保护。
烟草专卖许可证所依据的法律、法规、规章修改、废止，或者办理烟草专卖许可证所依据的客观情况发生重大变化的，为了公共利益的需要，烟草专卖局可以依法变更或者撤回已经生效的烟草专卖许可证。
第三十条：烟草专卖许可证的持证人应当将取得的烟草专卖许可证正本摆放在经营场所的显著位置。
第三十一条 ：烟草专卖许可证的持证人改变经营地址(因道路规划、城市建设等客观原因除外)或者具有国家烟草专卖局规定的其他情形的，应当重新申领烟草专卖许可证;所持有的烟草专卖许可证其他登记事项发生改变的，应当及时变更烟草专卖许可证。
第三十二条：烟草专卖许可证有效期届满需要继续生产经营的，应当在该烟草专卖许可证有效期届满三十日前向原发证机关提出延续申请。
第三十三条：烟草专卖许可证有效期届满需要继续生产经营的，因生产经营能力、条件发生重大变化导致不符合法定条件的或者有严重违法行为的，不予延续。
第三十四条：烟草专卖许可证发证机关有权对辖区内取得烟草专卖许可证的公民、法人或者其他组织的生产经营活动进行监督检查，也可以授权或者委托下级烟草专卖局进行监督检查。
第三十六条：监督检查可以采取书面检查、现场检查或者书面检查与现场检查相结合的方式。
烟草专卖局可以依法对持证人生产经营的烟草专卖品进行抽样检查、检验、检测，对其生产经营场所(包括仓储场所)进行实地检查。检查时，可以查阅或者要求持证人提供有关情况和报送有关材料，持证人应当如实提供有关情况和材料。
第三十七条：监督检查的主要内容有:
(一)遵守烟草专卖法律、法规、规章的情况;
(二)名称或者字号、法定代表人(负责人)、经营地址、经营方式、经营范围、经营期限等重要事项，是否与烟草专卖许可证登记事项相符合;
(三)烟草专卖许可证变更、注销、延续等手续的执行和办理情况;
(四)国家烟草专卖局规定需要检查的其他事项。
第四十一条：任何企业或者个人不得涂改、伪造、变造烟草专卖许可证。不得买卖、出租、出借或者以其他形式非法转让烟草专卖许可证。
第四十四条：有下列情形之一的，发证机关可以责令持证人暂停烟草专卖业务、进行整顿，直至依法取消其从事烟草专卖业务的资格:
(一)经检查不符合烟草专卖法、烟草专卖法实施条例及本办法规定条件的;
(二)买卖、出租、出借或者以其他形式非法转让烟草专卖许可证的;
(三)因违法生产经营烟草专卖品一年内被烟草专卖局或者其他执法机关处罚两次以上的;
(四)被烟草专卖局或者其他执法机关一次性查获假烟、走私烟50条以上的;
(五)因非法生产经营烟草专卖品被追究刑事责任的;
(六)不执行烟草专卖局行政处罚决定的;
(七)被工商行政管理部门吊销营业执照的;
(八)持有烟草专卖批发企业许可证的企业，擅自将烟叶、卷烟纸、滤嘴棒、烟用丝束、烟草专用机械出售给无烟草专卖生产企业许可证、烟草专卖批发企业许可证企业的;
(九)登记事项发生改变，拒绝变更登记的;
(十)法律、法规、规章规定的其他情形。
第四十五条：烟草专卖许可证的发证机关或者其上级烟草专卖局发现有下列情形之一的，可以根据利害关系人的请求或者依职权撤销烟草专卖许可证，收回烟草专卖许可证:
(一)滥用职权、玩忽职守审批发放烟草专卖许可证的;
(二)超越职权审批发放烟草专卖许可证的;
(三)违反法定程序审批发放烟草专卖许可证的;
(四)对不具备申请资格或者不符合烟草专卖许可证申领条件的申请人审批发证的;
(五)依法可以撤销烟草专卖许可证的其他情形。
第四十六条：公民、法人或者其他组织以欺骗、贿赂等不正当手段取得烟草专卖许可证的，烟草专卖局应当予以撤销并收回烟草专卖许可证。
第四十七条：烟草专卖品生产经营企业法人资格发生变更，需要收回烟草专卖许可证的，发证机关应当及时收回。
第四十八条：有下列情形之一的，发证机关应当依法注销烟草专卖许可证:
(一)烟草专卖许可证有效期限届满未延续的;
(二)烟草专卖许可证核定的经营主体为自然人，自然人死亡或者丧失民事行为能力的;
(三)烟草专卖许可证核定的经营主体为法人或者其他组织依法终止的;
(四)因不可抗力导致经营主体无法继续从事烟草专卖品生产经营业务的;
(五)法律、法规规定的应当注销烟草专卖许可证的其他情形。
第四十九条：取得烟草专卖许可证的公民、法人或者其他组织需要停业的，应当在停业前七日内向发证机关提出停业申请，停业期限最长不得超过一年。停业期满或者提前恢复营业的，持证人应当向发证机关提出恢复营业的申请。
第五十条：取得烟草专卖许可证的公民、法人或者其他组织停止经营业务六个月以上不办理停业手续的，经发证机关公告一个月后仍未办理手续的，由发证机关收回烟草专卖许可证。
第五十一条：取得烟草专卖许可证的公民、法人或者其他组织在领取烟草专卖许可证后满六个月尚未开展生产经营活动的，视同歇业。烟草专卖局应当收回其烟草专卖许可证。
《电子烟管理办法》第十条：持有烟草专卖生产企业许可证的电子烟经营主体改变许可范围或者具有国务院烟草专卖行政主管部门规定的其他情形的，应当重新申领烟草专卖许可证；其他登记事项发生改变的，应当及时变更烟草专卖许可证。
第十七条：取得烟草专卖批发企业许可证的企业，应当经烟草专卖行政主管部门批准，变更许可范围后方可从事电子烟产品批发业务。
第十八条：从事电子烟零售业务，应当依法向烟草专卖行政主管部门申请领取烟草专卖零售许可证或者变更许可范围。
取得烟草专卖零售许可证从事电子烟零售业务，应当具备以下条件：
（一）有与经营电子烟零售业务相适应的资金；
（二）有与住所相独立的固定经营场所；
（三）符合当地电子烟零售点合理布局的要求；
（四）国务院烟草专卖行政主管部门规定的其他条件。
普通中小学、特殊教育学校、中等职业技术学校、专门学校、幼儿园周边不得设置电子烟产品销售网点。
第二十八条：持有烟草专卖批发企业许可证的企业，经国务院烟草专卖行政主管部门批准，变更许可范围后，方可从事进口产品的批发业务。
第三十四条：烟草专卖行政主管部门依法对执行本办法的情况进行监督、检查，查处违反本办法的案件，并会同有关部门查处生产、销售伪劣电子烟产品、雾化物和电子烟用烟碱等及侵犯知识产权、非法经营、走私等行为。
烟草专卖行政主管部门或者烟草专卖行政主管部门会同有关部门，可以依法对非法运输电子烟产品、雾化物和电子烟用烟碱等的活动进行检查、处理。
第三十五条：烟草专卖行政主管部门查处违反本办法的案件时，可以行使下列职权：
（一）询问违法案件的当事人、嫌疑人和证人；
（二）检查违法案件当事人的经营场所，依法对违法生产或者经营的电子烟产品、雾化物和电子烟用烟碱等进行处理；
（三）查阅、复制与违法活动有关的合同、发票、账册、单据、记录、文件、业务函电和其他资料。
《电子烟管理办法》第四十一条：本办法中经营主体取得或变更相关许可事项，应依法向市场监督管理部门办理有关登记手续。</t>
  </si>
  <si>
    <t>塔城地区烟草专卖局专卖稽查支队</t>
  </si>
  <si>
    <t>持证户5246户，按照3%的比例开展专项检查，检查客户157户</t>
  </si>
  <si>
    <t>专项检查</t>
  </si>
  <si>
    <t xml:space="preserve">【法律】《中华人民共和国烟草专卖法》第二十一条：无烟草专卖批发企业许可证经营烟草制品批发业务的，由烟草专卖行政主管部门责令关闭或者停止经营烟草制品批发业务，没收违法所得，并处罚款。
【法规】《中华人民共和国烟草专卖法实施条例》第三十三条：跨省、自治区、直辖市运输进口的烟草专卖品、国产烟草专用机械和烟用丝束、滤嘴棒以及分切的进口卷烟纸，应当凭国务院烟草专卖行政主管部门或其授权的机构签发的烟草专卖品准运证办理托运或者自运。
跨省、自治区、直辖市运输除国产烟草专用机械、烟用丝束、滤嘴棒以及分切的进口卷烟纸以外的其他国产烟草专卖品，应当凭国务院烟草专卖行政主管部门或者省级烟草专卖行政主管部门签发的烟草专卖品准运证办理托运或者自运。
在省、自治区、直辖市内跨市、县运输烟草专卖品，应当凭省级烟草专卖行政主管部门或其授权的机构签发的烟草专卖品准运证办理托运或者自运。
运输依法没收的走私烟草专卖品，应当凭国务院烟草专卖行政主管部门签发的烟草专卖品准运证办理托运或者自运。第三十四条：有下列情形之一的，为无烟草专卖品准运证运输烟草专卖品：
（一）超过烟草专卖品准运证规定的数量和范围运输烟草专卖品的；
（二）使用过期、涂改、复印的烟草专卖品准运证的；
（三）无烟草专卖品准运证又无法提供在当地购买烟草专卖品的有效证明的；
（四）无烟草专卖品准运证运输烟草专卖品的其他行为。
《中华人民共和国烟草专卖法实施条例》第四十四条：烟草专卖行政主管部门依法对执行《烟草专卖法》及本条例的情况进行监督、检查，查处违反《烟草专卖法》及本条例的案件，并会同国家有关部门查处烟草专卖品的走私贩私、假冒伪劣行为。
第四十七条：烟草专卖行政主管部门或者烟草专卖行政主管部门会同有关部门，可以依法对非法运输烟草专卖品的活动进行检查、处理。
【规章】《烟草专卖品准运证管理办法》（中华人民共和国工业和信息化部令 第36号）第二条：运输卷烟、雪茄烟、烟丝、复烤烟叶、烟叶(包括再造烟叶和烟梗)、卷烟纸、滤嘴棒、烟用丝束、烟草专用机械等烟草专卖品，应当持有烟草专卖品准运证。无烟草专卖品准运证，不得运输烟草专卖品。
第二十一条：烟草专卖品准运证是运输烟草专卖品必备的合法证件，应随货同行，证货相符，并只能在有效期限内使用1次。在运输烟叶、复烤烟叶、卷烟过程中，鉴章的购销合同(出口合同除外)原件应与烟草专卖品准运证一起随货同行。运输货物的规格、等级、数量、发货地和到货地以准运证的数据和标注为准。
第二十五条：下列行为属于《中华人民共和国烟草专卖法》第二十九条规定的无烟草专卖品准运证运输：(一)未办理烟草专卖品准运证运输烟草专卖品的;(二)烟草专卖品准运证没有随货同行的;(三)重复使用烟草专卖品准运证的;(四)证货不符，超出或者少于烟草专卖品准运证规定数量、品种或者规格的部分;(五)使用过期、涂改、复印、传真、伪造、变造的烟草专卖品准运证的;(六)利用隐瞒、欺骗等手段取得烟草专卖品准运证运输烟草专卖品的;(七)无烟草专卖品准运证又无法提供在当地购买烟草专卖品的有效证明的;(八)无烟草专卖品准运证运输烟草专卖品的其他行为。持有烟草专卖品准运证但实际改变到货地点的，或者运输烟叶、复烤烟叶、卷烟过程中鉴章的购销合同原件(出口合同除外)没有随货同行的，均视为无烟草专卖品准运证运输。
第二十六条：各级烟草专卖局按照《中华人民共和国烟草专卖法实施条例》第四十七条的规定，在对非法运输烟草专卖品活动进行检查和处理过程中，可以采取下列措施：(一)烟草专卖行政主管部门或者烟草专卖行政主管部门会同有关部门依法对涉嫌从事非法运输烟草专卖品活动和场所进行检查，依法对违法行为进行处理;(二)对涉嫌非法运输的烟草专卖品及其运输工具进行暂存检查，但应当在7个工作日内进行处理;(三)对涉嫌非法运输烟草专卖品的有关合同、发票、帐册、单据、记录、文件、业务函电和其他资料等进行查阅、复制;(四)对涉嫌非法运输烟草专卖品的当事人、嫌疑人、证人进行调查和询问。
</t>
  </si>
  <si>
    <t>【法规】《中华人民共和国烟草专卖法实施条例》第六十五条：电子烟等新型烟草制品参照本条例卷烟的有关规定执行。
【规章】《电子烟管理办法》第五条：电子烟产品应当符合电子烟强制性国家标准。
电子烟生产经营主体应当诚实守信，依法开展生产经营活动。
第七条第二、三款：国务院烟草专卖行政主管部门认证的电子烟检验检测机构，承担监督管理所需的检验、检测、监测与评价等工作。
烟草专卖行政主管部门建立电子烟抽检抽测制度，定期或者不定期地对取得许可证的企业、个人及其产品进行检查或检验。
第十五条：从事电子烟生产经营活动的，应当建立产品质量保证体系，对其产品质量负责。
委托生产电子烟产品的，电子烟品牌持有企业应当对所委托生产的电子烟产品质量负责，并加强对受托代加工企业生产行为的管理，保证其按照法定要求进行生产。
第三十四条：烟草专卖行政主管部门依法对执行本办法的情况进行监督、检查，查处违反本办法的案件，并会同有关部门查处生产、销售伪劣电子烟产品、雾化物和电子烟用烟碱等及侵犯知识产权、非法经营、走私等行为。
烟草专卖行政主管部门或者烟草专卖行政主管部门会同有关部门，可以依法对非法运输电子烟产品、雾化物和电子烟用烟碱等的活动进行检查、处理。
第三十五条：烟草专卖行政主管部门查处违反本办法的案件时，可以行使下列职权：
（一）询问违法案件的当事人、嫌疑人和证人；
（二）检查违法案件当事人的经营场所，依法对违法生产或者经营的电子烟产品、雾化物和电子烟用烟碱等进行处理；
（三）查阅、复制与违法活动有关的合同、发票、账册、单据、记录、文件、业务函电和其他资料。
第三十八条：电子烟的产品质量监督检验和假冒注册商标电子烟产品、伪劣电子烟产品等的鉴别检测工作，由国务院烟草专卖行政主管部门认证的电子烟检验检测机构或由符合法律规定的电子烟检验检测机构进行</t>
  </si>
  <si>
    <t>【法规】《中华人民共和国烟草专卖法实施条例》第二十五条：任何单位或者个人不得销售非法生产的烟草制品。
《中华人民共和国烟草专卖法实施条例》第六十五条；电子烟等新型烟草制品参照本条例卷烟的有关规定执行。
【规章】《电子烟管理办法》第五条第一款：电子烟产品应当符合电子烟强制性国家标准。
第八条第一款：设立电子烟生产企业（含产品生产、代加工、品牌持有企业等，下同）、雾化物生产企业和电子烟用烟碱生产企业等，应当报经国务院烟草专卖行政主管部门审查同意后，方可按照国家有关规定批准立项。上述企业设立必须经国务院烟草专卖行政主管部门批准，取得烟草专卖生产企业许可证，并经市场监督管理部门核准登记；其分立、合并、撤销，必须经国务院烟草专卖行政主管部门批准，并向市场监督管理部门办理相关登记手续。未取得烟草专卖生产企业许可证的，市场监督管理部门不予核准登记。《电子烟管理办法》第十三条 ：电子烟产品应当使用注册商标，使用和管理适用烟草制品商标使用管理规定。
第十四条：电子烟产品应当符合电子烟产品包装标识和警语的相关规定。
第十九条第三款：未通过技术审评的电子烟产品，不得上市销售。上市销售的电子烟产品与通过技术审评的产品信息应当保持一致。
第二十六条：禁止销售除烟草口味外的调味电子烟和可自行添加雾化物的电子烟。
第二十九条第三款：在中国境内销售的进口电子烟产品，应当通过技术审评，并使用在中国核准注册的商标。
第三十一条：进口的电子烟产品应当在包装上标注国务院烟草专卖行政主管部门规定的字样。
第三十四条：烟草专卖行政主管部门依法对执行本办法的情况进行监督、检查，查处违反本办法的案件，并会同有关部门查处生产、销售伪劣电子烟产品、雾化物和电子烟用烟碱等及侵犯知识产权、非法经营、走私等行为。
烟草专卖行政主管部门或者烟草专卖行政主管部门会同有关部门，可以依法对非法运输电子烟产品、雾化物和电子烟用烟碱等的活动进行检查、处理。
第三十五条：烟草专卖行政主管部门查处违反本办法的案件时，可以行使下列职权：
（一）询问违法案件的当事人、嫌疑人和证人；
（二）检查违法案件当事人的经营场所，依法对违法生产或者经营的电子烟产品、雾化物和电子烟用烟碱等进行处理；
（三）查阅、复制与违法活动有关的合同、发票、账册、单据、记录、文件、业务函电和其他资料。</t>
  </si>
  <si>
    <t>【法规】《中华人民共和国烟草专卖法实施条例》第二十三条：申请领取烟草专卖零售许可证，依照《烟草专卖法》的规定办理。
第六十五条：电子烟等新型烟草制品参照本条例卷烟的有关规定执行。
【规章】《烟草专卖许可证管理办法》第二十八条：取得烟草专卖许可证的，应当按照烟草专卖许可证的许可范围和有效期限依法生产和经营烟草专卖品。
《电子烟管理办法》第十条：持有烟草专卖生产企业许可证的电子烟经营主体改变许可范围或者具有国务院烟草专卖行政主管部门规定的其他情形的，应当重新申领烟草专卖许可证；其他登记事项发生改变的，应当及时变更烟草专卖许可证。
第十七条：取得烟草专卖批发企业许可证的企业，应当经烟草专卖行政主管部门批准，变更许可范围后方可从事电子烟产品批发业务。
第十八条第一款：从事电子烟零售业务，应当依法向烟草专卖行政主管部门申请领取烟草专卖零售许可证或者变更许可范围。
第二十八条：持有烟草专卖批发企业许可证的企业，经国务院烟草专卖行政主管部门批准，变更许可范围后，方可从事进口产品的批发业务。
第三十四条：烟草专卖行政主管部门依法对执行本办法的情况进行监督、检查，查处违反本办法的案件，并会同有关部门查处生产、销售伪劣电子烟产品、雾化物和电子烟用烟碱等及侵犯知识产权、非法经营、走私等行为。
烟草专卖行政主管部门或者烟草专卖行政主管部门会同有关部门，可以依法对非法运输电子烟产品、雾化物和电子烟用烟碱等的活动进行检查、处理。
第三十五条：烟草专卖行政主管部门查处违反本办法的案件时，可以行使下列职权：
（一）询问违法案件的当事人、嫌疑人和证人；
（二）检查违法案件当事人的经营场所，依法对违法生产或者经营的电子烟产品、雾化物和电子烟用烟碱等进行处理；
（三）查阅、复制与违法活动有关的合同、发票、账册、单据、记录、文件、业务函电和其他资料。</t>
  </si>
  <si>
    <t>【法规】《中华人民共和国烟草专卖法实施条例》第六十五条：电子烟等新型烟草制品参照本条例卷烟的有关规定执行。
【规章】《电子烟管理办法》第十九条第二款：依法取得烟草专卖许可证的电子烟生产企业、雾化物生产企业、电子烟用烟碱生产企业、电子烟批发企业、电子烟零售经营主体等应当通过电子烟交易管理平台进行交易。《电子烟管理办法》第二十条第一、二款：依法取得烟草专卖许可证的电子烟产品生产企业、电子烟品牌持有企业等应当通过电子烟交易管理平台将电子烟产品销售给电子烟批发企业。
电子烟批发企业不得向不具备从事电子烟零售业务资格的单位或者个人提供电子烟产品。
第二十九条第二款：进口的电子烟产品、雾化物和电子烟用烟碱等应当通过本办法规定的电子烟交易管理平台销售给电子烟批发企业、电子烟产品生产企业和电子烟品牌持有企业。
第三十四条：烟草专卖行政主管部门依法对执行本办法的情况进行监督、检查，查处违反本办法的案件，并会同有关部门查处生产、销售伪劣电子烟产品、雾化物和电子烟用烟碱等及侵犯知识产权、非法经营、走私等行为。
烟草专卖行政主管部门或者烟草专卖行政主管部门会同有关部门，可以依法对非法运输电子烟产品、雾化物和电子烟用烟碱等的活动进行检查、处理。
第三十五条：烟草专卖行政主管部门查处违反本办法的案件时，可以行使下列职权：
（一）询问违法案件的当事人、嫌疑人和证人；
（二）检查违法案件当事人的经营场所，依法对违法生产或者经营的电子烟产品、雾化物和电子烟用烟碱等进行处理；
（三）查阅、复制与违法活动有关的合同、发票、账册、单据、记录、文件、业务函电和其他资料。</t>
  </si>
  <si>
    <t>【法规】《中华人民共和国烟草专卖法实施条例》第六十五条：电子烟等新型烟草制品参照本条例卷烟的有关规定执行。
【规章】《电子烟管理办法》第二十七条：国务院烟草专卖行政主管部门对电子烟的进出口贸易和对外经济技术合作依法进行监督管理。
第三十一条：进口的电子烟产品应当在包装上标注国务院烟草专卖行政主管部门规定的字样。
第三十二条：专供出口的电子烟产品的包装应当符合国务院烟草专卖行政主管部门规定的要求。《电子烟管理办法》第三十三条：不在中国境内销售、仅用于出口的电子烟产品，应当符合目的地国家或地区的法律法规和标准要求；目的地国家或地区没有相关法律法规和标准要求的，应当符合我国的法律法规和标准相关要求。
第三十四条：烟草专卖行政主管部门依法对执行本办法的情况进行监督、检查，查处违反本办法的案件，并会同有关部门查处生产、销售伪劣电子烟产品、雾化物和电子烟用烟碱等及侵犯知识产权、非法经营、走私等行为。
烟草专卖行政主管部门或者烟草专卖行政主管部门会同有关部门，可以依法对非法运输电子烟产品、雾化物和电子烟用烟碱等的活动进行检查、处理。
第三十五条：烟草专卖行政主管部门查处违反本办法的案件时，可以行使下列职权：
（一）询问违法案件的当事人、嫌疑人和证人；
（二）检查违法案件当事人的经营场所，依法对违法生产或者经营的电子烟产品、雾化物和电子烟用烟碱等进行处理；
（三）查阅、复制与违法活动有关的合同、发票、账册、单据、记录、文件、业务函电和其他资料。
【规范性文件】《关于严厉打击卷烟走私整顿卷烟市场的通告》（国函〔2000〕13号《国务院关于严厉打击卷烟走私整顿卷烟市场通告的批复》附件文件）为维护国家和消费者利益，进一步严厉打击卷烟走私的违法犯罪活动，整顿卷烟市场，保护民族卷烟工业和经营者的合法权益，特通告如下：
一、企业、事业单位和机关、团体以及个人走私卷烟或非法收购、运输、邮寄、贩卖、窝藏走私卷烟和其他非正常渠道流入市场的进口卷烟的， 由海关、公安、工商行政管理和烟草专卖行政主管部门依法在其职责范围内进行处理；构成犯罪的，移交司法机关依法追究刑事责任。
二、凡正常进口的卷烟必须在箱包、条包和盒包上印有“ 由中国烟草总公司专卖 ”字样；免税店经营的卷烟必须有“ 中国关税未付 ”和国务院烟草专卖行政主管部门规定的专门标识；处理没收的非法进口卷烟在销售前，必须有烟草专卖行政主管部门在箱包和条包上加贴由国家烟草专卖局制定的“没收非法进口卷烟 ”专门标识。无上述标志的外国卷烟、出口倒流国产卷烟， 由海关、公安、工商行政管理和烟草专卖行政主管部门予以没收。
三、在境内跨省(自治区、直辖市)运输进口卷烟(含处理没收的走私卷烟)，必须持有国家烟草专卖行政主管部门开具的准运证； 省(自治区、直辖市)内运输，必须持有省级烟草专卖行政主管部门开具的准运证。海关监管卷烟的转关运输，必须持有海关出具的转关运输单证。铁路、交通、民航等部门承运的进口卷烟及邮政部门邮寄超过规定数量的进口卷烟，必须验凭烟草专卖行政主管部门开具的准运证。无准运证或无转关运输单证运输进口卷烟、无准运证超量邮寄进口卷烟的， 由有关执法部门予以没收，并处以罚款，其主管部门应视情节按有关规定给予严肃处理。
四、经营合法进口卷烟、免税烟的单位，必须持有烟草专卖行政主管部门核发的特种烟草专卖经营企业许可证；经营执法部门处理没收的走私卷烟的单位，其特种烟草专卖经营企业许可证所列经营品种范围必须包括处理没收非法进口卷烟。各经营单位要按规定渠道进货。无许可证擅自经营进口卷烟、免税烟的， 由烟草专卖行政主管部门依法没收其违法所得；无许可证或超过许可证规定范围经营没收非法进口卷烟的， 由工商行政管理和烟草专卖行政主管部门没收其经营的非法进口卷烟。情节严重的，工商行政管理部门可依法吊销其营业执照。
五、企业、事业单位和机关、团体以及个人为走私、贩私活动提供藏匿、运输和邮寄等便利条件构成犯罪的，移送司法机关追究刑事责任；不构成犯罪的，由海关、公安、工商行政管理和烟草专卖行政主管部门依法给予处罚。
六、各执法部门没收的非法进口卷烟，按照国家有关规定进行拍卖的，应定向拍卖给持有国家烟草专卖局核发的、经营品种包括处理没收非法进口卷烟的特种烟草专卖经营企业许可证的单位。其中批发企业只能将没收非法进口卷烟销售给有零售经营权的企业。凡违反上述规定的， 由工商行政管理和烟草专卖行政主管部门没收其货物。情节严重的，可取消其经营资格。
七、清理整顿卷烟交易市场，对已成为非法进口卷烟集散地和销售场所的市场要坚决予以取缔。
八、对检举揭发、协助查缉走私、贩私有功的单位和个人，按有关规定给予奖励。凡使用暴力或威胁方式抗拒或围攻执法人员查缉走私、检查市场的，视情节轻重，依法追究其刑事责任，或依照《中华人民共和国治安管理处罚条例》 的规定处罚。
九、本通告自发布之日起执行。1994年10月16日国务院批准，国家烟草专卖局、公安部、国家工商行政管理局、海关总署发布的《关于严厉打击卷烟走私整顿卷烟市场的通告》同时废止。</t>
  </si>
  <si>
    <t>【法律】《中华人民共和国烟草专卖法》第三十六条：伪造、变造、买卖本法规定的烟草专卖生产企业许可证、烟草专卖经营许可证等许可证件和准运证的，依照刑法有关规定追究刑事责任。
　　烟草专卖行政主管部门和烟草公司工作人员利用职务上的便利犯前款罪的，依法从重处罚。
【法规】《中华人民共和国烟草专卖法实施条例》第十四条：烟草专卖许可证的发证机关可以定期或者不定期地对取得烟草专卖许可证的企业、个人进行检查。经检查不符合《烟草专卖法》和本条例规定条件的，烟草专卖许可证的发证机关可以责令暂停烟草专卖业务、进行整顿，直至取消其从事烟草专卖业务的资格。
烟草专卖许可证的具体管理办法，由国务院烟草专卖行政主管部门根据本条例的规定制定。
第六十五条：电子烟等新型烟草制品参照本条例卷烟的有关规定执行。
【规章】《烟草专卖许可证管理办法》第五条：公民、法人或者其他组织依法取得的烟草专卖许可证受法律保护。
烟草专卖许可证所依据的法律、法规、规章修改、废止，或者办理烟草专卖许可证所依据的客观情况发生重大变化的，为了公共利益的需要，烟草专卖局可以依法变更或者撤回已经生效的烟草专卖许可证。
第三十条：烟草专卖许可证的持证人应当将取得的烟草专卖许可证正本摆放在经营场所的显著位置。
第三十一条 ：烟草专卖许可证的持证人改变经营地址(因道路规划、城市建设等客观原因除外)或者具有国家烟草专卖局规定的其他情形的，应当重新申领烟草专卖许可证;所持有的烟草专卖许可证其他登记事项发生改变的，应当及时变更烟草专卖许可证。
第三十二条：烟草专卖许可证有效期届满需要继续生产经营的，应当在该烟草专卖许可证有效期届满三十日前向原发证机关提出延续申请。
第三十三条：烟草专卖许可证有效期届满需要继续生产经营的，因生产经营能力、条件发生重大变化导致不符合法定条件的或者有严重违法行为的，不予延续。
第三十四条：烟草专卖许可证发证机关有权对辖区内取得烟草专卖许可证的公民、法人或者其他组织的生产经营活动进行监督检查，也可以授权或者委托下级烟草专卖局进行监督检查
第三十六条：监督检查可以采取书面检查、现场检查或者书面检查与现场检查相结合的方式。
烟草专卖局可以依法对持证人生产经营的烟草专卖品进行抽样检查、检验、检测，对其生产经营场所(包括仓储场所)进行实地检查。检查时，可以查阅或者要求持证人提供有关情况和报送有关材料，持证人应当如实提供有关情况和材料。
第三十七条：监督检查的主要内容有:
(一)遵守烟草专卖法律、法规、规章的情况;
(二)名称或者字号、法定代表人(负责人)、经营地址、经营方式、经营范围、经营期限等重要事项，是否与烟草专卖许可证登记事项相符合;
(三)烟草专卖许可证变更、注销、延续等手续的执行和办理情况;
(四)国家烟草专卖局规定需要检查的其他事项。
第四十一条：任何企业或者个人不得涂改、伪造、变造烟草专卖许可证。不得买卖、出租、出借或者以其他形式非法转让烟草专卖许可证。
第四十四条：有下列情形之一的，发证机关可以责令持证人暂停烟草专卖业务、进行整顿，直至依法取消其从事烟草专卖业务的资格:
(一)经检查不符合烟草专卖法、烟草专卖法实施条例及本办法规定条件的;
(二)买卖、出租、出借或者以其他形式非法转让烟草专卖许可证的;
(三)因违法生产经营烟草专卖品一年内被烟草专卖局或者其他执法机关处罚两次以上的;
(四)被烟草专卖局或者其他执法机关一次性查获假烟、走私烟50条以上的;
(五)因非法生产经营烟草专卖品被追究刑事责任的;
(六)不执行烟草专卖局行政处罚决定的;
(七)被工商行政管理部门吊销营业执照的;
(八)持有烟草专卖批发企业许可证的企业，擅自将烟叶、卷烟纸、滤嘴棒、烟用丝束、烟草专用机械出售给无烟草专卖生产企业许可证、烟草专卖批发企业许可证企业的;
(九)登记事项发生改变，拒绝变更登记的;
(十)法律、法规、规章规定的其他情形。
第四十五条：烟草专卖许可证的发证机关或者其上级烟草专卖局发现有下列情形之一的，可以根据利害关系人的请求或者依职权撤销烟草专卖许可证，收回烟草专卖许可证:
(一)滥用职权、玩忽职守审批发放烟草专卖许可证的;
(二)超越职权审批发放烟草专卖许可证的;
(三)违反法定程序审批发放烟草专卖许可证的;
(四)对不具备申请资格或者不符合烟草专卖许可证申领条件的申请人审批发证的;
(五)依法可以撤销烟草专卖许可证的其他情形。
第四十六条：公民、法人或者其他组织以欺骗、贿赂等不正当手段取得烟草专卖许可证的，烟草专卖局应当予以撤销并收回烟草专卖许可证。
第四十七条：烟草专卖品生产经营企业法人资格发生变更，需要收回烟草专卖许可证的，发证机关应当及时收回。
第四十八条：有下列情形之一的，发证机关应当依法注销烟草专卖许可证:
(一)烟草专卖许可证有效期限届满未延续的;
(二)烟草专卖许可证核定的经营主体为自然人，自然人死亡或者丧失民事行为能力的;
(三)烟草专卖许可证核定的经营主体为法人或者其他组织依法终止的;
(四)因不可抗力导致经营主体无法继续从事烟草专卖品生产经营业务的;
(五)法律、法规规定的应当注销烟草专卖许可证的其他情形。
第四十九条：取得烟草专卖许可证的公民、法人或者其他组织需要停业的，应当在停业前七日内向发证机关提出停业申请，停业期限最长不得超过一年。停业期满或者提前恢复营业的，持证人应当向发证机关提出恢复营业的申请。
第五十条：取得烟草专卖许可证的公民、法人或者其他组织停止经营业务六个月以上不办理停业手续的，经发证机关公告一个月后仍未办理手续的，由发证机关收回烟草专卖许可证。
第五十一条：取得烟草专卖许可证的公民、法人或者其他组织在领取烟草专卖许可证后满六个月尚未开展生产经营活动的，视同歇业。烟草专卖局应当收回其烟草专卖许可证。
《电子烟管理办法》第十条：持有烟草专卖生产企业许可证的电子烟经营主体改变许可范围或者具有国务院烟草专卖行政主管部门规定的其他情形的，应当重新申领烟草专卖许可证；其他登记事项发生改变的，应当及时变更烟草专卖许可证。
第十七条：取得烟草专卖批发企业许可证的企业，应当经烟草专卖行政主管部门批准，变更许可范围后方可从事电子烟产品批发业务。
第十八条：从事电子烟零售业务，应当依法向烟草专卖行政主管部门申请领取烟草专卖零售许可证或者变更许可范围。
取得烟草专卖零售许可证从事电子烟零售业务，应当具备以下条件：
（一）有与经营电子烟零售业务相适应的资金；
（二）有与住所相独立的固定经营场所；
（三）符合当地电子烟零售点合理布局的要求；
（四）国务院烟草专卖行政主管部门规定的其他条件。
普通中小学、特殊教育学校、中等职业技术学校、专门学校、幼儿园周边不得设置电子烟产品销售网点。
第二十八条：持有烟草专卖批发企业许可证的企业，经国务院烟草专卖行政主管部门批准，变更许可范围后，方可从事进口产品的批发业务。
第三十四条：烟草专卖行政主管部门依法对执行本办法的情况进行监督、检查，查处违反本办法的案件，并会同有关部门查处生产、销售伪劣电子烟产品、雾化物和电子烟用烟碱等及侵犯知识产权、非法经营、走私等行为。
烟草专卖行政主管部门或者烟草专卖行政主管部门会同有关部门，可以依法对非法运输电子烟产品、雾化物和电子烟用烟碱等的活动进行检查、处理。
第三十五条：烟草专卖行政主管部门查处违反本办法的案件时，可以行使下列职权：
（一）询问违法案件的当事人、嫌疑人和证人；
（二）检查违法案件当事人的经营场所，依法对违法生产或者经营的电子烟产品、雾化物和电子烟用烟碱等进行处理；
（三）查阅、复制与违法活动有关的合同、发票、账册、单据、记录、文件、业务函电和其他资料。
第四十一条：本办法中经营主体取得或变更相关许可事项，应依法向市场监督管理部门办理有关登记手续。</t>
  </si>
  <si>
    <r>
      <rPr>
        <sz val="10"/>
        <color theme="1"/>
        <rFont val="宋体"/>
        <charset val="134"/>
        <scheme val="major"/>
      </rPr>
      <t xml:space="preserve">填写说明：
</t>
    </r>
    <r>
      <rPr>
        <sz val="10"/>
        <color theme="0"/>
        <rFont val="宋体"/>
        <charset val="134"/>
        <scheme val="major"/>
      </rPr>
      <t xml:space="preserve">    </t>
    </r>
    <r>
      <rPr>
        <sz val="10"/>
        <color theme="1"/>
        <rFont val="宋体"/>
        <charset val="134"/>
        <scheme val="major"/>
      </rPr>
      <t xml:space="preserve">1.“检查对象”应列明具体检查对象名单，或者精准指描述查对象具体范围。
</t>
    </r>
    <r>
      <rPr>
        <sz val="10"/>
        <color theme="0"/>
        <rFont val="宋体"/>
        <charset val="134"/>
        <scheme val="major"/>
      </rPr>
      <t xml:space="preserve">    </t>
    </r>
    <r>
      <rPr>
        <sz val="10"/>
        <color theme="1"/>
        <rFont val="宋体"/>
        <charset val="134"/>
        <scheme val="major"/>
      </rPr>
      <t xml:space="preserve">2.“检查依据”限于法律、法规、规章以及国务院决定、命令，行政规范性文件不得设定行政检查；需列明①法律法规规章名称(含规章令号)；②具体条、款、项、目及引用相关条文原文。
</t>
    </r>
    <r>
      <rPr>
        <sz val="10"/>
        <color theme="0"/>
        <rFont val="宋体"/>
        <charset val="134"/>
        <scheme val="major"/>
      </rPr>
      <t xml:space="preserve">    </t>
    </r>
    <r>
      <rPr>
        <sz val="10"/>
        <color theme="1"/>
        <rFont val="宋体"/>
        <charset val="134"/>
        <scheme val="major"/>
      </rPr>
      <t>3.“检查类型”包括日常</t>
    </r>
    <r>
      <rPr>
        <sz val="10"/>
        <rFont val="宋体"/>
        <charset val="134"/>
        <scheme val="major"/>
      </rPr>
      <t>检查、专项检查、个案件查（根据投诉举报、转办交办、数据监测等线索确需实施行政检查，或者应企业申请实施行政检查的，不受频次上限限制，但明显超过合理频次的，行政执法监督机关将进行跟踪监督）。</t>
    </r>
    <r>
      <rPr>
        <sz val="10"/>
        <color theme="1"/>
        <rFont val="宋体"/>
        <charset val="134"/>
        <scheme val="major"/>
      </rPr>
      <t xml:space="preserve">
</t>
    </r>
    <r>
      <rPr>
        <sz val="10"/>
        <color theme="0"/>
        <rFont val="宋体"/>
        <charset val="134"/>
        <scheme val="major"/>
      </rPr>
      <t xml:space="preserve">    </t>
    </r>
    <r>
      <rPr>
        <sz val="10"/>
        <color theme="1"/>
        <rFont val="宋体"/>
        <charset val="134"/>
        <scheme val="major"/>
      </rPr>
      <t xml:space="preserve">4.“检查方式”主要包括现场检查/非现场检查/现场检查和非现场检查相结合三种，各单位在该栏目中可结合本单位实际细化具体检查手段等表述。
</t>
    </r>
    <r>
      <rPr>
        <sz val="10"/>
        <color theme="0"/>
        <rFont val="宋体"/>
        <charset val="134"/>
        <scheme val="major"/>
      </rPr>
      <t xml:space="preserve">    </t>
    </r>
    <r>
      <rPr>
        <sz val="10"/>
        <color theme="1"/>
        <rFont val="宋体"/>
        <charset val="134"/>
        <scheme val="major"/>
      </rPr>
      <t xml:space="preserve">5.“年度检查频次”不得超过由自治区有关主管部门确定的同一行政执法机关对同一企业实施行政检查的年度频次上限。
</t>
    </r>
    <r>
      <rPr>
        <sz val="10"/>
        <color theme="0"/>
        <rFont val="宋体"/>
        <charset val="134"/>
        <scheme val="major"/>
      </rPr>
      <t xml:space="preserve">    </t>
    </r>
    <r>
      <rPr>
        <sz val="10"/>
        <color theme="1"/>
        <rFont val="宋体"/>
        <charset val="134"/>
        <scheme val="major"/>
      </rPr>
      <t>6.各单位可结合本单位实际在表格栏目外适当增加栏目，或者以附件形式补充明确相关内容。</t>
    </r>
  </si>
  <si>
    <t xml:space="preserve">填报单位（盖章）：沙湾市烟草专卖局                 </t>
  </si>
  <si>
    <r>
      <rPr>
        <sz val="10"/>
        <color rgb="FF000000"/>
        <rFont val="方正小标宋简体"/>
        <charset val="134"/>
      </rPr>
      <t>填报人</t>
    </r>
    <r>
      <rPr>
        <b/>
        <sz val="10"/>
        <color rgb="FF000000"/>
        <rFont val="方正小标宋简体"/>
        <charset val="134"/>
      </rPr>
      <t>：李家瑞</t>
    </r>
  </si>
  <si>
    <t>联系电话：18709925526</t>
  </si>
  <si>
    <t>沙湾市烟草专卖局</t>
  </si>
  <si>
    <t>1600户</t>
  </si>
  <si>
    <t xml:space="preserve">【法律】《中华人民共和国烟草专卖法》第二十一条：无烟草专卖批发企业许可证经营烟草制品批发业务的，由烟草专卖行政主管部门责令关闭或者停止经营烟草制品批发业务，没收违法所得，并处罚款。
【法规】《中华人民共和国烟草专卖法实施条例》第三十三条：跨省、自治区、直辖市运输进口的烟草专卖品、国产烟草专用机械和烟用丝束、滤嘴棒以及分切的进口卷烟纸，应当凭国务院烟草专卖行政主管部门或其授权的机构签发的烟草专卖品准运证办理托运或者自运。
跨省、自治区、直辖市运输除国产烟草专用机械、烟用丝束、滤嘴棒以及分切的进口卷烟纸以外的其他国产烟草专卖品，应当凭国务院烟草专卖行政主管部门或者省级烟草专卖行政主管部门签发的烟草专卖品准运证办理托运或者自运。
在省、自治区、直辖市内跨市、县运输烟草专卖品，应当凭省级烟草专卖行政主管部门或其授权的机构签发的烟草专卖品准运证办理托运或者自运。
运输依法没收的走私烟草专卖品，应当凭国务院烟草专卖行政主管部门签发的烟草专卖品准运证办理托运或者自运。
第三十四条：有下列情形之一的，为无烟草专卖品准运证运输烟草专卖品：
（一）超过烟草专卖品准运证规定的数量和范围运输烟草专卖品的；
（二）使用过期、涂改、复印的烟草专卖品准运证的；
（三）无烟草专卖品准运证又无法提供在当地购买烟草专卖品的有效证明的；
（四）无烟草专卖品准运证运输烟草专卖品的其他行为。
《中华人民共和国烟草专卖法实施条例》第四十四条：烟草专卖行政主管部门依法对执行《烟草专卖法》及本条例的情况进行监督、检查，查处违反《烟草专卖法》及本条例的案件，并会同国家有关部门查处烟草专卖品的走私贩私、假冒伪劣行为。
《中华人民共和国烟草专卖法实施条例》第四十七条：烟草专卖行政主管部门或者烟草专卖行政主管部门会同有关部门，可以依法对非法运输烟草专卖品的活动进行检查、处理。
【规章】《烟草专卖品准运证管理办法》（中华人民共和国工业和信息化部令 第36号）第二条：运输卷烟、雪茄烟、烟丝、复烤烟叶、烟叶(包括再造烟叶和烟梗)、卷烟纸、滤嘴棒、烟用丝束、烟草专用机械等烟草专卖品，应当持有烟草专卖品准运证。无烟草专卖品准运证，不得运输烟草专卖品。
第二十一条：烟草专卖品准运证是运输烟草专卖品必备的合法证件，应随货同行，证货相符，并只能在有效期限内使用1次。在运输烟叶、复烤烟叶、卷烟过程中，鉴章的购销合同(出口合同除外)原件应与烟草专卖品准运证一起随货同行。运输货物的规格、等级、数量、发货地和到货地以准运证的数据和标注为准。
第二十五条：下列行为属于《中华人民共和国烟草专卖法》第二十九条规定的无烟草专卖品准运证运输：(一)未办理烟草专卖品准运证运输烟草专卖品的;(二)烟草专卖品准运证没有随货同行的;(三)重复使用烟草专卖品准运证的;(四)证货不符，超出或者少于烟草专卖品准运证规定数量、品种或者规格的部分;(五)使用过期、涂改、复印、传真、伪造、变造的烟草专卖品准运证的;(六)利用隐瞒、欺骗等手段取得烟草专卖品准运证运输烟草专卖品的;(七)无烟草专卖品准运证又无法提供在当地购买烟草专卖品的有效证明的;(八)无烟草专卖品准运证运输烟草专卖品的其他行为。持有烟草专卖品准运证但实际改变到货地点的，或者运输烟叶、复烤烟叶、卷烟过程中鉴章的购销合同原件(出口合同除外)没有随货同行的，均视为无烟草专卖品准运证运输。
第二十六条：各级烟草专卖局按照《中华人民共和国烟草专卖法实施条例》第四十七条的规定，在对非法运输烟草专卖品活动进行检查和处理过程中，可以采取下列措施：(一)烟草专卖行政主管部门或者烟草专卖行政主管部门会同有关部门依法对涉嫌从事非法运输烟草专卖品活动和场所进行检查，依法对违法行为进行处理;(二)对涉嫌非法运输的烟草专卖品及其运输工具进行暂存检查，但应当在7个工作日内进行处理;(三)对涉嫌非法运输烟草专卖品的有关合同、发票、账册、单据、记录、文件、业务函电和其他资料等进行查阅、复制;(四)对涉嫌非法运输烟草专卖品的当事人、嫌疑人、证人进行调查和询问。
</t>
  </si>
  <si>
    <t>是</t>
  </si>
  <si>
    <t>沙湾市公安局</t>
  </si>
  <si>
    <t>50户</t>
  </si>
  <si>
    <t>5户</t>
  </si>
  <si>
    <t>1户</t>
  </si>
  <si>
    <t>托里县烟草专卖局</t>
  </si>
  <si>
    <t>持证户1100户，按照20%的比例抽取“双随机”检查客户113户</t>
  </si>
  <si>
    <t xml:space="preserve">【法律】《中华人民共和国烟草专卖法》第二十一条：无烟草专卖批发企业许可证经营烟草制品批发业务的，由烟草专卖行政主管部门责令关闭或者停止经营烟草制品批发业务，没收违法所得，并处罚款。
【法规】《中华人民共和国烟草专卖法实施条例》第三十三条：跨省、自治区、直辖市运输进口的烟草专卖品、国产烟草专用机械和烟用丝束、滤嘴棒以及分切的进口卷烟纸，应当凭国务院烟草专卖行政主管部门或其授权的机构签发的烟草专卖品准运证办理托运或者自运。
跨省、自治区、直辖市运输除国产烟草专用机械、烟用丝束、滤嘴棒以及分切的进口卷烟纸以外的其他国产烟草专卖品，应当凭国务院烟草专卖行政主管部门或者省级烟草专卖行政主管部门签发的烟草专卖品准运证办理托运或者自运。
在省、自治区、直辖市内跨市、县运输烟草专卖品，应当凭省级烟草专卖行政主管部门或其授权的机构签发的烟草专卖品准运证办理托运或者自运。
运输依法没收的走私烟草专卖品，应当凭国务院烟草专卖行政主管部门签发的烟草专卖品准运证办理托运或者自运。
第三十四条：有下列情形之一的，为无烟草专卖品准运证运输烟草专卖品：
（一）超过烟草专卖品准运证规定的数量和范围运输烟草专卖品的；
（二）使用过期、涂改、复印的烟草专卖品准运证的；
（三）无烟草专卖品准运证又无法提供在当地购买烟草专卖品的有效证明的；
（四）无烟草专卖品准运证运输烟草专卖品的其他行为。
第四十四条：烟草专卖行政主管部门依法对执行《烟草专卖法》及本条例的情况进行监督、检查，查处违反《烟草专卖法》及本条例的案件，并会同国家有关部门查处烟草专卖品的走私贩私、假冒伪劣行为。
第四十七条：烟草专卖行政主管部门或者烟草专卖行政主管部门会同有关部门，可以依法对非法运输烟草专卖品的活动进行检查、处理。
《烟草专卖品准运证管理办法》（中华人民共和国工业和信息化部令 第36号）第二条：运输卷烟、雪茄烟、烟丝、复烤烟叶、烟叶(包括再造烟叶和烟梗)、卷烟纸、滤嘴棒、烟用丝束、烟草专用机械等烟草专卖品，应当持有烟草专卖品准运证。无烟草专卖品准运证，不得运输烟草专卖品。
第二十一条：烟草专卖品准运证是运输烟草专卖品必备的合法证件，应随货同行，证货相符，并只能在有效期限内使用1次。在运输烟叶、复烤烟叶、卷烟过程中，鉴章的购销合同(出口合同除外)原件应与烟草专卖品准运证一起随货同行。运输货物的规格、等级、数量、发货地和到货地以准运证的数据和标注为准。《烟草专卖品准运证管理办法》（中华人民共和国工业和信息化部令 第36号）第二十五条：下列行为属于《中华人民共和国烟草专卖法》第二十九条规定的无烟草专卖品准运证运输：(一)未办理烟草专卖品准运证运输烟草专卖品的;(二)烟草专卖品准运证没有随货同行的;(三)重复使用烟草专卖品准运证的;(四)证货不符，超出或者少于烟草专卖品准运证规定数量、品种或者规格的部分;(五)使用过期、涂改、复印、传真、伪造、变造的烟草专卖品准运证的;(六)利用隐瞒、欺骗等手段取得烟草专卖品准运证运输烟草专卖品的;(七)无烟草专卖品准运证又无法提供在当地购买烟草专卖品的有效证明的;(八)无烟草专卖品准运证运输烟草专卖品的其他行为。持有烟草专卖品准运证但实际改变到货地点的，或者运输烟叶、复烤烟叶、卷烟过程中鉴章的购销合同原件(出口合同除外)没有随货同行的，均视为无烟草专卖品准运证运输。
第二十六条：各级烟草专卖局按照《中华人民共和国烟草专卖法实施条例》第四十七条的规定，在对非法运输烟草专卖品活动进行检查和处理过程中，可以采取下列措施：(一)烟草专卖行政主管部门或者烟草专卖行政主管部门会同有关部门依法对涉嫌从事非法运输烟草专卖品活动和场所进行检查，依法对违法行为进行处理;(二)对涉嫌非法运输的烟草专卖品及其运输工具进行暂存检查，但应当在7个工作日内进行处理;(三)对涉嫌非法运输烟草专卖品的有关合同、发票、账册、单据、记录、文件、业务函电和其他资料等进行查阅、复制;(四)对涉嫌非法运输烟草专卖品的当事人、嫌疑人、证人进行调查和询问。
</t>
  </si>
  <si>
    <t>检查事项</t>
  </si>
  <si>
    <t>检查要点</t>
  </si>
  <si>
    <t>1.是否存在无经营权或者未经批准收购烟叶的行为。</t>
  </si>
  <si>
    <t>《中华人民共和国烟草专卖法》第九条、第十条；《中华人民共和国烟草专卖法实施条例》第十六条、第四十四条</t>
  </si>
  <si>
    <r>
      <rPr>
        <sz val="10"/>
        <color rgb="FF000000"/>
        <rFont val="Times New Roman"/>
        <charset val="134"/>
      </rPr>
      <t>2.</t>
    </r>
    <r>
      <rPr>
        <sz val="10"/>
        <color rgb="FF000000"/>
        <rFont val="方正书宋_GBK"/>
        <charset val="134"/>
      </rPr>
      <t>是否存在超计划或者从无计划的地区收购烟叶的行为。</t>
    </r>
  </si>
  <si>
    <t>3.是否存在不执行国家规定的收购标准，擅自提级提价或者压级压价收购烟叶的行为。</t>
  </si>
  <si>
    <t>4.是否存在超经营范围或者跨地区收购烟叶的行为。</t>
  </si>
  <si>
    <t>5.其他擅自收购烟叶的行为。</t>
  </si>
  <si>
    <t>1.是否依法办理烟草专卖品准运证。</t>
  </si>
  <si>
    <r>
      <rPr>
        <sz val="12"/>
        <color theme="1"/>
        <rFont val="宋体"/>
        <charset val="134"/>
        <scheme val="minor"/>
      </rPr>
      <t>《中华人民共和国烟草专卖法》第二十一条；《中华人民共和国烟草专卖法实施条例》</t>
    </r>
    <r>
      <rPr>
        <sz val="12"/>
        <color rgb="FF000000"/>
        <rFont val="宋体"/>
        <charset val="134"/>
        <scheme val="minor"/>
      </rPr>
      <t>第三十三条、第三十四条、第四十四条、</t>
    </r>
    <r>
      <rPr>
        <sz val="12"/>
        <color rgb="FFFF0000"/>
        <rFont val="宋体"/>
        <charset val="134"/>
        <scheme val="minor"/>
      </rPr>
      <t>第四十七条；</t>
    </r>
    <r>
      <rPr>
        <sz val="12"/>
        <color rgb="FF000000"/>
        <rFont val="宋体"/>
        <charset val="134"/>
        <scheme val="minor"/>
      </rPr>
      <t>《烟草专卖品准运证管理办法》（中华人民共和国工业和信息化部令 第36号）第二条、第二十一条、第二十五条、第二十六条</t>
    </r>
  </si>
  <si>
    <t>2.烟草专卖品准运证是否随货同行。</t>
  </si>
  <si>
    <t>3.是否重复使用烟草专卖品准运证。</t>
  </si>
  <si>
    <t>4.是否存在证货不符，超出或者少于烟草专卖品准运证规定数量、品种或者规格的情形。</t>
  </si>
  <si>
    <t>5.是否使用过期、涂改、复印、传真、伪造、变造的烟草专卖品准运证。</t>
  </si>
  <si>
    <t>6.是否利用隐瞒、欺骗等手段取得烟草专卖品准运证运输烟草专卖品。</t>
  </si>
  <si>
    <t>7.是否存在无烟草专卖品准运证又无法提供在当地购买烟草专卖品的有效证明的行为。</t>
  </si>
  <si>
    <t>8.是否存在承运人为无烟草专卖品准运证的单位或者个人承运烟草专卖品的情形。</t>
  </si>
  <si>
    <t>9.是否存在持有烟草专卖品准运证但实际改变到货地点的行为。</t>
  </si>
  <si>
    <t>10.运输烟叶、复烤烟叶、卷烟过程中鉴章的购销合同原件（出口合同除外）是否随货同行。</t>
  </si>
  <si>
    <t>11.是否存在无烟草专卖品准运证运输烟草专卖品的其他行为。</t>
  </si>
  <si>
    <t>1.是否存在超限量邮寄烟叶的行为。</t>
  </si>
  <si>
    <t>《中华人民共和国烟草专卖法》第二十二条；《中华人民共和国烟草专卖法实施条例》第四十四条</t>
  </si>
  <si>
    <t>2.是否存在超限量邮寄烟草制品的行为。</t>
  </si>
  <si>
    <t>3.是否存在超限量异地携带烟叶的行为。</t>
  </si>
  <si>
    <t>4.是否存在超限量异地携带烟草制品的行为。</t>
  </si>
  <si>
    <t>1.是否存在未领取烟草专卖生产企业许可证从事烟草专卖品生产业务的行为。</t>
  </si>
  <si>
    <r>
      <rPr>
        <sz val="12"/>
        <color theme="1"/>
        <rFont val="宋体"/>
        <charset val="134"/>
        <scheme val="minor"/>
      </rPr>
      <t>《中华人民共和国烟草专卖法实施条例》第六条第一款、第四十四条；《烟草专卖许可证管理办法》（</t>
    </r>
    <r>
      <rPr>
        <sz val="12"/>
        <color rgb="FF000000"/>
        <rFont val="宋体"/>
        <charset val="134"/>
        <scheme val="minor"/>
      </rPr>
      <t>中华人民共和国工业和信息化部令 第37号</t>
    </r>
    <r>
      <rPr>
        <sz val="12"/>
        <color theme="1"/>
        <rFont val="宋体"/>
        <charset val="134"/>
        <scheme val="minor"/>
      </rPr>
      <t>）第四十三条</t>
    </r>
  </si>
  <si>
    <t>2.是否存在未领取烟草专卖批发企业许可证从事烟草专卖品批发业务的行为。</t>
  </si>
  <si>
    <t>3.是否存在未领取烟草专卖零售许可证从事烟草制品零售业务的行为。</t>
  </si>
  <si>
    <t>4.是否存在使用非法转让的许可证的行为。</t>
  </si>
  <si>
    <t>5.是否存在依法应当重新申领许可证但是未重新申领的情形。</t>
  </si>
  <si>
    <t>1.烟草专卖批发企业是否在许可证规定的经营范围和地域范围从事烟草制品批发业务，是否存在擅自跨省、自治区、直辖市从事烟草制品批发业务的行为。</t>
  </si>
  <si>
    <r>
      <rPr>
        <sz val="12"/>
        <color theme="1"/>
        <rFont val="宋体"/>
        <charset val="134"/>
        <scheme val="minor"/>
      </rPr>
      <t>《中华人民共和国烟草专卖法》第二十六条；</t>
    </r>
    <r>
      <rPr>
        <sz val="12"/>
        <color rgb="FF000000"/>
        <rFont val="宋体"/>
        <charset val="134"/>
        <scheme val="minor"/>
      </rPr>
      <t>《</t>
    </r>
    <r>
      <rPr>
        <sz val="12"/>
        <color theme="1"/>
        <rFont val="宋体"/>
        <charset val="134"/>
        <scheme val="minor"/>
      </rPr>
      <t>中华人民共和国</t>
    </r>
    <r>
      <rPr>
        <sz val="12"/>
        <color rgb="FF000000"/>
        <rFont val="宋体"/>
        <charset val="134"/>
        <scheme val="minor"/>
      </rPr>
      <t>烟草专卖法实施条例》第二十三条、第二十六条、第三十六条、</t>
    </r>
    <r>
      <rPr>
        <sz val="12"/>
        <color rgb="FFFF0000"/>
        <rFont val="宋体"/>
        <charset val="134"/>
        <scheme val="minor"/>
      </rPr>
      <t>第三十七条</t>
    </r>
    <r>
      <rPr>
        <sz val="12"/>
        <color rgb="FF000000"/>
        <rFont val="宋体"/>
        <charset val="134"/>
        <scheme val="minor"/>
      </rPr>
      <t>、第四十四条；《烟草专卖许可证管理办法》第二十八条、第四十四条第八项、第五十二条、第五十三条</t>
    </r>
  </si>
  <si>
    <t>2.烟草专卖零售企业或者个人是否在当地的烟草专卖批发企业进货，并接受烟草专卖许可证发证机关的监督管理。</t>
  </si>
  <si>
    <t>3.烟草专卖生产企业和烟草专卖批发企业是否存在向无烟草专卖零售许可证的单位或者个人提供烟草制品的行为。</t>
  </si>
  <si>
    <t>4.烟草专卖批发企业和烟草制品生产企业是否存在未按规定从取得烟草专卖生产企业许可证的企业购买卷烟纸、滤嘴棒、烟用丝束和烟草专用机械的行为。</t>
  </si>
  <si>
    <t>5.卷烟纸、滤嘴棒、烟用丝束、烟草专用机械的生产企业是否存在将产品销售给无烟草专卖生产企业许可证的单位或者个人的行为。</t>
  </si>
  <si>
    <t>6.持有烟草专卖批发企业许可证的企业，是否存在擅自将烟叶、卷烟纸、滤嘴棒、烟用丝束、烟草专用机械出售给无烟草专卖生产企业许可证、烟草专卖批发企业许可证的企业的行为。</t>
  </si>
  <si>
    <t>7.取得烟草专卖生产企业许可证的企业，是否存在为无烟草专卖许可证的企业或者个人提供烟草专卖品加工服务的行为。</t>
  </si>
  <si>
    <t>8.取得烟草专卖许可证的企业，是否存在向无烟草专卖许可证的企业或者个人提供残次烟叶或者废弃的烟叶、烟末的行为。</t>
  </si>
  <si>
    <t>9.烟草专用机械的购进、出售和转让是否经国务院烟草专卖行政主管部门批准并符合法律法规有关规定。</t>
  </si>
  <si>
    <t>1.是否存在销售无烟草专卖生产企业许可证企业生产的烟草专卖品的行为。</t>
  </si>
  <si>
    <t>《中华人民共和国烟草专卖法》第十九条；《中华人民共和国烟草专卖法实施条例》第二十二条、第二十五条、第三十八条第一款、第四十四条</t>
  </si>
  <si>
    <t>2.是否存在销售超计划生产的烟草制品的行为。</t>
  </si>
  <si>
    <t>3.是否存在销售伪劣的烟草专卖品的行为。</t>
  </si>
  <si>
    <t>4.是否存在销售非法生产的烟草专用机械、卷烟纸、滤嘴棒及烟用丝束的行为。</t>
  </si>
  <si>
    <r>
      <rPr>
        <sz val="12"/>
        <color theme="1"/>
        <rFont val="宋体"/>
        <charset val="134"/>
        <scheme val="minor"/>
      </rPr>
      <t>5.是否存在销售未使用注册商标、假冒他人注册商标烟草制品</t>
    </r>
    <r>
      <rPr>
        <sz val="12"/>
        <color rgb="FFFF0000"/>
        <rFont val="宋体"/>
        <charset val="134"/>
        <scheme val="minor"/>
      </rPr>
      <t>的行为。</t>
    </r>
  </si>
  <si>
    <t>6.是否存在销售其他非法生产烟草专卖品的行为。</t>
  </si>
  <si>
    <r>
      <rPr>
        <sz val="12"/>
        <color theme="1"/>
        <rFont val="宋体"/>
        <charset val="134"/>
        <scheme val="minor"/>
      </rPr>
      <t>对烟草</t>
    </r>
    <r>
      <rPr>
        <sz val="12"/>
        <color rgb="FFFF0000"/>
        <rFont val="宋体"/>
        <charset val="134"/>
        <scheme val="minor"/>
      </rPr>
      <t>专卖品的产品</t>
    </r>
    <r>
      <rPr>
        <sz val="12"/>
        <color rgb="FF000000"/>
        <rFont val="宋体"/>
        <charset val="134"/>
        <scheme val="minor"/>
      </rPr>
      <t>质量检查</t>
    </r>
  </si>
  <si>
    <r>
      <rPr>
        <sz val="12"/>
        <color theme="1"/>
        <rFont val="宋体"/>
        <charset val="134"/>
        <scheme val="minor"/>
      </rPr>
      <t>1.是否符合</t>
    </r>
    <r>
      <rPr>
        <sz val="12"/>
        <color rgb="FFFF0000"/>
        <rFont val="宋体"/>
        <charset val="134"/>
        <scheme val="minor"/>
      </rPr>
      <t>烟草专卖品的产品</t>
    </r>
    <r>
      <rPr>
        <sz val="12"/>
        <color rgb="FF000000"/>
        <rFont val="宋体"/>
        <charset val="134"/>
        <scheme val="minor"/>
      </rPr>
      <t>质量要求。</t>
    </r>
  </si>
  <si>
    <t>《中华人民共和国烟草专卖法实施条例》第二十一条、第二十九条、第四十四条；《中华人民共和国产品质量法》第十五条</t>
  </si>
  <si>
    <t>2.是否存在使用霉烂烟叶生产卷烟、雪茄烟和烟丝的行为。</t>
  </si>
  <si>
    <t>3.是否存在销售霉坏、变质的烟草制品的行为。</t>
  </si>
  <si>
    <r>
      <rPr>
        <sz val="12"/>
        <color theme="1"/>
        <rFont val="宋体"/>
        <charset val="134"/>
        <scheme val="minor"/>
      </rPr>
      <t xml:space="preserve">1.是否有与经营烟草制品零售业务相适应的资金。 </t>
    </r>
    <r>
      <rPr>
        <sz val="12"/>
        <color theme="1"/>
        <rFont val="宋体"/>
        <charset val="134"/>
        <scheme val="minor"/>
      </rPr>
      <t xml:space="preserve"> </t>
    </r>
  </si>
  <si>
    <r>
      <rPr>
        <sz val="12"/>
        <color theme="1"/>
        <rFont val="宋体"/>
        <charset val="134"/>
        <scheme val="minor"/>
      </rPr>
      <t>《中华人民共和国烟草专卖法实施条例》第六条、第九条、第四十四条；《烟草专卖许可证管理办法》第十三条、</t>
    </r>
    <r>
      <rPr>
        <sz val="12"/>
        <color rgb="FFFF0000"/>
        <rFont val="宋体"/>
        <charset val="134"/>
        <scheme val="minor"/>
      </rPr>
      <t>第十七条</t>
    </r>
  </si>
  <si>
    <r>
      <rPr>
        <sz val="12"/>
        <color theme="1"/>
        <rFont val="宋体"/>
        <charset val="134"/>
        <scheme val="minor"/>
      </rPr>
      <t xml:space="preserve">2.是否有与住所相独立的固定经营场所。 </t>
    </r>
    <r>
      <rPr>
        <sz val="12"/>
        <color theme="1"/>
        <rFont val="宋体"/>
        <charset val="134"/>
        <scheme val="minor"/>
      </rPr>
      <t xml:space="preserve"> </t>
    </r>
  </si>
  <si>
    <r>
      <rPr>
        <sz val="12"/>
        <color theme="1"/>
        <rFont val="宋体"/>
        <charset val="134"/>
        <scheme val="minor"/>
      </rPr>
      <t xml:space="preserve">3.是否符合当地烟草制品零售点合理布局的要求。 </t>
    </r>
    <r>
      <rPr>
        <sz val="12"/>
        <color theme="1"/>
        <rFont val="宋体"/>
        <charset val="134"/>
        <scheme val="minor"/>
      </rPr>
      <t xml:space="preserve"> </t>
    </r>
  </si>
  <si>
    <t>4.是否符合国务院烟草专卖行政主管部门规定的其他条件。</t>
  </si>
  <si>
    <r>
      <rPr>
        <sz val="12"/>
        <color theme="1"/>
        <rFont val="宋体"/>
        <charset val="134"/>
        <scheme val="minor"/>
      </rPr>
      <t>5.是否存在不予发放烟草专卖零售许可证的</t>
    </r>
    <r>
      <rPr>
        <sz val="12"/>
        <color rgb="FFFF0000"/>
        <rFont val="宋体"/>
        <charset val="134"/>
        <scheme val="minor"/>
      </rPr>
      <t>情形</t>
    </r>
    <r>
      <rPr>
        <sz val="12"/>
        <color rgb="FF000000"/>
        <rFont val="宋体"/>
        <charset val="134"/>
        <scheme val="minor"/>
      </rPr>
      <t>。</t>
    </r>
  </si>
  <si>
    <t>1.烟草专卖许可证登记事项是否发生改变。</t>
  </si>
  <si>
    <r>
      <rPr>
        <sz val="12"/>
        <color theme="1"/>
        <rFont val="宋体"/>
        <charset val="134"/>
        <scheme val="minor"/>
      </rPr>
      <t>《中华人民共和国烟草专卖法》第三十六条；</t>
    </r>
    <r>
      <rPr>
        <sz val="12"/>
        <color rgb="FF000000"/>
        <rFont val="宋体"/>
        <charset val="134"/>
        <scheme val="minor"/>
      </rPr>
      <t>《</t>
    </r>
    <r>
      <rPr>
        <sz val="12"/>
        <color theme="1"/>
        <rFont val="宋体"/>
        <charset val="134"/>
        <scheme val="minor"/>
      </rPr>
      <t>中华人民共和国</t>
    </r>
    <r>
      <rPr>
        <sz val="12"/>
        <color rgb="FF000000"/>
        <rFont val="宋体"/>
        <charset val="134"/>
        <scheme val="minor"/>
      </rPr>
      <t>烟草专卖法实施条例》第十四条；《烟草专卖许可证管理办法》第五条、第三十条、第三十一条 、第三十二条、第三十三条、第三十四条、第三十六条、第三十七条、第四十一条、第四十四条、第四十五条、第四十六条、第四十七条、第四十八条、第四十九条、第五十条、第五十一条</t>
    </r>
  </si>
  <si>
    <t>2.是否符合烟草专卖许可证延续条件。</t>
  </si>
  <si>
    <t>3.是否存在注销烟草专卖许可证的情形。</t>
  </si>
  <si>
    <t>4.是否及时办理烟草专卖许可证变更、延续、注销等手续。</t>
  </si>
  <si>
    <t>5.是否将烟草专卖许可证正本摆放在经营场所的显著位置。</t>
  </si>
  <si>
    <t>6.是否存在使用涂改、伪造、变造的烟草专卖许可证的行为。</t>
  </si>
  <si>
    <t>7.是否存在需要收回烟草专卖许可证的情形。</t>
  </si>
  <si>
    <t>8.是否存在不符合许可条件或者其他许可管理规定的情形。</t>
  </si>
  <si>
    <t>9.是否存在撤销、撤回烟草专卖许可证的情形。</t>
  </si>
  <si>
    <t>10.是否存在买卖、出租、出借或者以其他形式非法转让烟草专卖许可证的情形。</t>
  </si>
  <si>
    <t>1.免税进口的烟草制品是否存放在海关指定的保税仓库内，是否符合加锁管理规定。</t>
  </si>
  <si>
    <t>《中华人民共和国烟草专卖法实施条例》第四十一条、第四十二条、第四十三条、第四十四条；《关于严厉打击卷烟走私整顿卷烟市场的通告》（国函〔2000〕13号《国务院关于严厉打击卷烟走私整顿卷烟市场通告的批复》附件文件）</t>
  </si>
  <si>
    <t>2.销售免税烟是否只是零售，是否符合标注规定。</t>
  </si>
  <si>
    <t>3.专供出口的卷烟、雪茄烟是否符合标注规定。</t>
  </si>
  <si>
    <t>4.免税店经营的卷烟是否标注规定的专门标识。</t>
  </si>
  <si>
    <r>
      <rPr>
        <sz val="12"/>
        <color theme="1"/>
        <rFont val="宋体"/>
        <charset val="134"/>
        <scheme val="minor"/>
      </rPr>
      <t>5.是否存在销售无标志外国卷烟、</t>
    </r>
    <r>
      <rPr>
        <sz val="12"/>
        <color rgb="FFFF0000"/>
        <rFont val="宋体"/>
        <charset val="134"/>
        <scheme val="minor"/>
      </rPr>
      <t>出口倒流</t>
    </r>
    <r>
      <rPr>
        <sz val="12"/>
        <color theme="1"/>
        <rFont val="宋体"/>
        <charset val="134"/>
        <scheme val="minor"/>
      </rPr>
      <t>国产</t>
    </r>
    <r>
      <rPr>
        <sz val="12"/>
        <color rgb="FFFF0000"/>
        <rFont val="宋体"/>
        <charset val="134"/>
        <scheme val="minor"/>
      </rPr>
      <t>卷烟</t>
    </r>
    <r>
      <rPr>
        <sz val="12"/>
        <color rgb="FF000000"/>
        <rFont val="宋体"/>
        <charset val="134"/>
        <scheme val="minor"/>
      </rPr>
      <t>的</t>
    </r>
    <r>
      <rPr>
        <sz val="12"/>
        <color rgb="FF000000"/>
        <rFont val="宋体"/>
        <charset val="134"/>
        <scheme val="minor"/>
      </rPr>
      <t>行为。</t>
    </r>
  </si>
  <si>
    <t>1.是否存在利用自动售货机等自助售卖方式销售或者变相销售烟草制品的行为。</t>
  </si>
  <si>
    <t>《烟草专卖许可证管理办法》第三十四条、第三十六条、第三十七条、第四十条</t>
  </si>
  <si>
    <t>2.是否存在非法利用网络销售烟草专卖品的行为。</t>
  </si>
  <si>
    <t>1.是否在显著位置设置不向未成年人售烟的标志。</t>
  </si>
  <si>
    <t>《中华人民共和国未成年人保护法》第五十九条第一款</t>
  </si>
  <si>
    <t>2.是否存在向未成年人售烟的行为。</t>
  </si>
  <si>
    <t>3.是否存在在学校、幼儿园周边设置售烟网点的行为。</t>
  </si>
  <si>
    <r>
      <rPr>
        <sz val="12"/>
        <color theme="1"/>
        <rFont val="宋体"/>
        <charset val="134"/>
        <scheme val="minor"/>
      </rPr>
      <t>《中华人民共和国烟草专卖法实施条例》第六十五条；《电子烟管理办法》（国家烟草专卖局公告 2022年第1号）</t>
    </r>
    <r>
      <rPr>
        <sz val="12"/>
        <color rgb="FF000000"/>
        <rFont val="宋体"/>
        <charset val="134"/>
        <scheme val="minor"/>
      </rPr>
      <t>第五条、第七条第二、三款、第十五条、第三十四条、第三十五条、第三十八条</t>
    </r>
  </si>
  <si>
    <t>1.是否有与经营电子烟零售业务相适应的资金。</t>
  </si>
  <si>
    <r>
      <rPr>
        <sz val="12"/>
        <color theme="1"/>
        <rFont val="宋体"/>
        <charset val="134"/>
        <scheme val="minor"/>
      </rPr>
      <t>《中华人民共和国烟草专卖法实施条例》第六十五条；</t>
    </r>
    <r>
      <rPr>
        <sz val="12"/>
        <color rgb="FF000000"/>
        <rFont val="宋体"/>
        <charset val="134"/>
        <scheme val="minor"/>
      </rPr>
      <t>《烟草专卖许可证管理办法》第十七条、第二十五条；《电子烟管理办法》第十八条、第三十四条、第三十五条</t>
    </r>
  </si>
  <si>
    <t>2.是否有与住所相独立的固定经营场所。</t>
  </si>
  <si>
    <t>3.是否符合当地电子烟零售点合理布局的要求。</t>
  </si>
  <si>
    <t>5.是否存在不予发放烟草专卖零售许可证的情形。</t>
  </si>
  <si>
    <t>1.是否销售假冒他人注册商标的电子烟产品。</t>
  </si>
  <si>
    <t>《中华人民共和国烟草专卖法实施条例》第二十五条、第六十五条；《电子烟管理办法》第五条第一款、第八条第一款、第十三条 、第十四条、第十九条第三款、第二十六条、第二十九条第三款、第三十一条、第三十四条、第三十五条</t>
  </si>
  <si>
    <t>2.是否销售未使用注册商标的电子烟产品。</t>
  </si>
  <si>
    <t>3.是否销售伪劣电子烟产品、雾化物、电子烟用烟碱等。</t>
  </si>
  <si>
    <t>4.是否销售不符合强制性国家标准的电子烟产品。</t>
  </si>
  <si>
    <t>5.是否销售未通过技术审评的电子烟产品。</t>
  </si>
  <si>
    <t>6.是否销售无烟草专卖生产企业许可证的单位或者个人生产的电子烟产品、雾化物、电子烟用烟碱。</t>
  </si>
  <si>
    <t>7.是否销售与通过技术审评的产品信息不一致的电子烟产品。</t>
  </si>
  <si>
    <r>
      <rPr>
        <sz val="12"/>
        <color theme="1"/>
        <rFont val="宋体"/>
        <charset val="134"/>
        <scheme val="minor"/>
      </rPr>
      <t>8.</t>
    </r>
    <r>
      <rPr>
        <sz val="12"/>
        <color theme="1"/>
        <rFont val="宋体"/>
        <charset val="134"/>
        <scheme val="minor"/>
      </rPr>
      <t>是否销售除烟草口味外的调味电子烟或可自行添加雾化物的电子烟。</t>
    </r>
  </si>
  <si>
    <t>9.是否销售不符合包装标识或警语相关规定的电子烟产品。</t>
  </si>
  <si>
    <t>1.是否存在未依法取得烟草专卖生产企业许可证从事电子烟产品、雾化物、电子烟用烟碱等生产经营的行为。</t>
  </si>
  <si>
    <r>
      <rPr>
        <sz val="12"/>
        <color theme="1"/>
        <rFont val="宋体"/>
        <charset val="134"/>
        <scheme val="minor"/>
      </rPr>
      <t xml:space="preserve">《中华人民共和国烟草专卖法实施条例》第六十五条；《电子烟管理办法》第八条第一款、第十条、第十七条、第十八条第一款、第三十四条、第三十五条 </t>
    </r>
    <r>
      <rPr>
        <sz val="12"/>
        <color theme="1"/>
        <rFont val="宋体"/>
        <charset val="134"/>
        <scheme val="minor"/>
      </rPr>
      <t xml:space="preserve"> </t>
    </r>
  </si>
  <si>
    <t>2.是否存在未依法取得烟草专卖批发企业许可证经营电子烟产品批发业务的行为。</t>
  </si>
  <si>
    <t>3.是否存在未依法取得烟草专卖零售许可证经营电子烟产品零售业务的行为。</t>
  </si>
  <si>
    <t>4.是否存在使用非法转让许可证的行为。</t>
  </si>
  <si>
    <t>1.是否存在依法取得烟草专卖生产企业许可证的企业未按照许可范围从事电子烟产品、雾化物、电子烟用烟碱等生产经营业务的行为。</t>
  </si>
  <si>
    <t>《中华人民共和国烟草专卖法实施条例》第二十三条、第六十五条；《烟草专卖许可证管理办法》第二十八条；《电子烟管理办法》第十条 、第十七条 、第十八条第一款、第二十八条、第三十四条、第三十五条</t>
  </si>
  <si>
    <t>2.是否存在依法取得烟草专卖批发企业许可证的企业未在许可证规定的经营范围或者地域范围内从事电子烟产品批发业务的行为。</t>
  </si>
  <si>
    <t>3.是否存在依法取得烟草专卖零售许可证的企业或者个人未按照许可范围从事电子烟或者烟草制品零售业务的行为。</t>
  </si>
  <si>
    <r>
      <rPr>
        <sz val="12"/>
        <color theme="1"/>
        <rFont val="宋体"/>
        <charset val="134"/>
        <scheme val="minor"/>
      </rPr>
      <t>4.是否存在依法取得烟草专卖生产企业许可证的企业超核定的生产规模、</t>
    </r>
    <r>
      <rPr>
        <sz val="12"/>
        <color rgb="FF000000"/>
        <rFont val="宋体"/>
        <charset val="134"/>
        <scheme val="minor"/>
      </rPr>
      <t>超核定产能生产电子烟产品、雾化物、电子烟用烟碱等行为。</t>
    </r>
  </si>
  <si>
    <t>1.是否在学校、幼儿园周边设置电子烟销售网点。</t>
  </si>
  <si>
    <r>
      <rPr>
        <sz val="12"/>
        <color rgb="FF000000"/>
        <rFont val="宋体"/>
        <charset val="134"/>
        <scheme val="minor"/>
      </rPr>
      <t>《</t>
    </r>
    <r>
      <rPr>
        <sz val="12"/>
        <color theme="1"/>
        <rFont val="宋体"/>
        <charset val="134"/>
        <scheme val="minor"/>
      </rPr>
      <t>中华人民共和国</t>
    </r>
    <r>
      <rPr>
        <sz val="12"/>
        <color rgb="FF000000"/>
        <rFont val="宋体"/>
        <charset val="134"/>
        <scheme val="minor"/>
      </rPr>
      <t xml:space="preserve">未成年人保护法》第五十九条第一款；《中华人民共和国烟草专卖法实施条例》第六十五条；《电子烟管理办法》第十八条第三款、第二十二条、第三十四条、第三十五条 </t>
    </r>
    <r>
      <rPr>
        <sz val="12"/>
        <color rgb="FF000000"/>
        <rFont val="宋体"/>
        <charset val="134"/>
        <scheme val="minor"/>
      </rPr>
      <t xml:space="preserve"> </t>
    </r>
  </si>
  <si>
    <t>2.是否存在向未成年人出售电子烟的行为。</t>
  </si>
  <si>
    <t>3.是否在显著位置设置不向未成年人销售电子烟的标志。</t>
  </si>
  <si>
    <t>1.是否存在取得烟草专卖许可证的电子烟生产企业、雾化物生产企业、电子烟用烟碱生产企业、电子烟批发企业、电子烟零售经营主体等生产经营主体未通过电子烟交易管理平台进行交易的行为。</t>
  </si>
  <si>
    <r>
      <rPr>
        <sz val="12"/>
        <color theme="1"/>
        <rFont val="宋体"/>
        <charset val="134"/>
        <scheme val="minor"/>
      </rPr>
      <t xml:space="preserve">《中华人民共和国烟草专卖法实施条例》第六十五条；《电子烟管理办法》第十九条第二款、第二十条第一、二款、第二十九条第二款、第三十四条、第三十五条 </t>
    </r>
    <r>
      <rPr>
        <sz val="12"/>
        <color theme="1"/>
        <rFont val="宋体"/>
        <charset val="134"/>
        <scheme val="minor"/>
      </rPr>
      <t xml:space="preserve">  </t>
    </r>
  </si>
  <si>
    <t>2.是否存在进口的电子烟产品、雾化物、电子烟用烟碱等未通过电子烟交易管理平台进行交易的行为。</t>
  </si>
  <si>
    <t>3.是否存在从无烟草专卖生产企业许可证的单位或个人处购进电子烟产品、雾化物、电子烟用烟碱等，或者为不具备从事电子烟生产经营业务资格的单位或者个人提供电子烟产品、雾化物、电子烟用烟碱等行为。</t>
  </si>
  <si>
    <r>
      <rPr>
        <sz val="12"/>
        <color theme="1"/>
        <rFont val="宋体"/>
        <charset val="134"/>
        <scheme val="minor"/>
      </rPr>
      <t xml:space="preserve">《中华人民共和国烟草专卖法实施条例》第六十五条；《电子烟管理办法》第二十条第三款、第三十四条、第三十五条 </t>
    </r>
    <r>
      <rPr>
        <sz val="12"/>
        <color theme="1"/>
        <rFont val="宋体"/>
        <charset val="134"/>
        <scheme val="minor"/>
      </rPr>
      <t xml:space="preserve">   </t>
    </r>
  </si>
  <si>
    <t>《中华人民共和国烟草专卖法实施条例》第六十五条；《电子烟管理办法》第二十条第三款、第三十四条、第三十五条</t>
  </si>
  <si>
    <t>1.是否存在利用自动售货机等自助售卖方式销售或者变相销售电子烟产品。</t>
  </si>
  <si>
    <r>
      <rPr>
        <sz val="12"/>
        <color theme="1"/>
        <rFont val="宋体"/>
        <charset val="134"/>
        <scheme val="minor"/>
      </rPr>
      <t xml:space="preserve">《中华人民共和国烟草专卖法实施条例》第六十五条；《烟草专卖许可证管理办法》第四十条；《电子烟管理办法》第二十三条、第三十四条、第三十五条 </t>
    </r>
    <r>
      <rPr>
        <sz val="12"/>
        <color theme="1"/>
        <rFont val="宋体"/>
        <charset val="134"/>
        <scheme val="minor"/>
      </rPr>
      <t xml:space="preserve">  </t>
    </r>
  </si>
  <si>
    <t>2.是否存在通过电子烟交易管理平台以外的信息网络销售电子烟产品、雾化物、电子烟用烟碱等。</t>
  </si>
  <si>
    <t>1.是否存在超过国务院有关主管部门规定的限量寄递、异地携带电子烟产品、雾化物、电子烟用烟碱等行为。</t>
  </si>
  <si>
    <t>《中华人民共和国烟草专卖法实施条例》第六十五条；《电子烟管理办法》第二十四条、第三十四条、第三十五条；《关于电子烟产品、雾化物、电子烟用烟碱等限量寄递的通告》（国家烟草专卖局 国家邮政局通告2022年第1号）《关于电子烟产品、雾化物、电子烟用烟碱等异地限量携带的通告》（国家烟草专卖局通告2022年第2号）</t>
  </si>
  <si>
    <t>2.是否存在其他不符合国务院烟草专卖行政主管部门有关电子烟物流运输管理规定的行为。</t>
  </si>
  <si>
    <t>1.是否符合国务院烟草专卖行政主管部门有关进口电子烟产品包装上标注字样的规定。</t>
  </si>
  <si>
    <t>《中华人民共和国烟草专卖法实施条例》第六十五条；《电子烟管理办法》第二十七条、第三十一条、第三十二条、第三十三条、第三十四条、第三十五条；《关于严厉打击卷烟走私整顿卷烟市场的通告》（国函〔2000〕13号《国务院关于严厉打击卷烟走私整顿卷烟市场通告的批复》附件文件）</t>
  </si>
  <si>
    <t>2.是否存在销售无标志外国电子烟产品、出口倒流电子烟产品的行为。</t>
  </si>
  <si>
    <t>3.是否存在免税的电子烟产品未标注规定的专门标识的行为。</t>
  </si>
  <si>
    <t>4.是否按照规定在出口电子烟产品盒、箱包装标注烟草专卖生产企业许可证编号。</t>
  </si>
  <si>
    <t>5.出口的电子烟产品是否符合目的地国家或地区的法律法规和标准要求。</t>
  </si>
  <si>
    <t>6.是否按照规定在电子烟交易管理平台完成出口备案。</t>
  </si>
  <si>
    <t>7.是否符合电子烟进出口贸易和对外经济技术合作的其他规定。</t>
  </si>
  <si>
    <r>
      <rPr>
        <sz val="12"/>
        <color rgb="FF000000"/>
        <rFont val="宋体"/>
        <charset val="134"/>
        <scheme val="minor"/>
      </rPr>
      <t>《</t>
    </r>
    <r>
      <rPr>
        <sz val="12"/>
        <color theme="1"/>
        <rFont val="宋体"/>
        <charset val="134"/>
        <scheme val="minor"/>
      </rPr>
      <t>中华人民共和国</t>
    </r>
    <r>
      <rPr>
        <sz val="12"/>
        <color rgb="FF000000"/>
        <rFont val="宋体"/>
        <charset val="134"/>
        <scheme val="minor"/>
      </rPr>
      <t>烟草专卖法》第三十六条；《</t>
    </r>
    <r>
      <rPr>
        <sz val="12"/>
        <color theme="1"/>
        <rFont val="宋体"/>
        <charset val="134"/>
        <scheme val="minor"/>
      </rPr>
      <t>中华人民共和国</t>
    </r>
    <r>
      <rPr>
        <sz val="12"/>
        <color rgb="FF000000"/>
        <rFont val="宋体"/>
        <charset val="134"/>
        <scheme val="minor"/>
      </rPr>
      <t>烟草专卖法实施条例》第十四条、第六十五条；《烟草专卖许可证管理办法》第五条、第三十条、第三十一条 、第三十二条、第三十三条、第三十四条、第三十六条、第三十七条、第四十一条、第四十四条、第四十五条、第四十六条、第四十七条、第四十八条、第四十九条、第五十条、第五十一条；《电子烟管理办法》第十条、第十七条、第十八条、第二十八条、</t>
    </r>
    <r>
      <rPr>
        <sz val="12"/>
        <color theme="1"/>
        <rFont val="宋体"/>
        <charset val="134"/>
        <scheme val="minor"/>
      </rPr>
      <t>第三十四条、第三十五条、</t>
    </r>
    <r>
      <rPr>
        <sz val="12"/>
        <color rgb="FF000000"/>
        <rFont val="宋体"/>
        <charset val="134"/>
        <scheme val="minor"/>
      </rPr>
      <t>第四十一条</t>
    </r>
  </si>
  <si>
    <t>根据《中华人民共和国烟草专卖法实施条例》第六十五条、《电子烟管理办法》第四十三条，其他新型烟草制品按照本检查事项及标准执行。</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</si>
</sst>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2"/>
      <color theme="1"/>
      <name val="黑体"/>
      <charset val="134"/>
    </font>
    <font>
      <sz val="12"/>
      <color theme="1"/>
      <name val="宋体"/>
      <charset val="134"/>
      <scheme val="minor"/>
    </font>
    <font>
      <sz val="10"/>
      <color rgb="FF000000"/>
      <name val="Times New Roman"/>
      <charset val="134"/>
    </font>
    <font>
      <sz val="10"/>
      <color rgb="FF000000"/>
      <name val="方正书宋_GBK"/>
      <charset val="134"/>
    </font>
    <font>
      <sz val="10"/>
      <color theme="1"/>
      <name val="方正小标宋简体"/>
      <charset val="134"/>
    </font>
    <font>
      <sz val="10"/>
      <color theme="1"/>
      <name val="宋体"/>
      <charset val="134"/>
      <scheme val="major"/>
    </font>
    <font>
      <sz val="16"/>
      <color rgb="FF000000"/>
      <name val="方正小标宋简体"/>
      <charset val="134"/>
    </font>
    <font>
      <sz val="10"/>
      <color rgb="FF000000"/>
      <name val="方正小标宋简体"/>
      <charset val="134"/>
    </font>
    <font>
      <sz val="10"/>
      <name val="方正小标宋简体"/>
      <charset val="134"/>
    </font>
    <font>
      <sz val="10"/>
      <color rgb="FF000000"/>
      <name val="宋体"/>
      <charset val="134"/>
      <scheme val="major"/>
    </font>
    <font>
      <sz val="10"/>
      <name val="宋体"/>
      <charset val="134"/>
      <scheme val="major"/>
    </font>
    <font>
      <sz val="10"/>
      <color rgb="FFFF0000"/>
      <name val="宋体"/>
      <charset val="134"/>
      <scheme val="maj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2"/>
      <color rgb="FF000000"/>
      <name val="宋体"/>
      <charset val="134"/>
      <scheme val="minor"/>
    </font>
    <font>
      <sz val="12"/>
      <color rgb="FFFF0000"/>
      <name val="宋体"/>
      <charset val="134"/>
      <scheme val="minor"/>
    </font>
    <font>
      <b/>
      <sz val="10"/>
      <color rgb="FF000000"/>
      <name val="方正小标宋简体"/>
      <charset val="134"/>
    </font>
    <font>
      <sz val="10"/>
      <color theme="0"/>
      <name val="宋体"/>
      <charset val="134"/>
      <scheme val="maj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bottom style="thin">
        <color rgb="FF000000"/>
      </bottom>
      <diagonal/>
    </border>
    <border>
      <left style="thin">
        <color auto="1"/>
      </left>
      <right style="thin">
        <color auto="1"/>
      </right>
      <top/>
      <bottom style="thin">
        <color auto="1"/>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style="thin">
        <color rgb="FF000000"/>
      </right>
      <top/>
      <bottom/>
      <diagonal/>
    </border>
    <border>
      <left/>
      <right style="thin">
        <color auto="1"/>
      </right>
      <top/>
      <bottom style="thin">
        <color auto="1"/>
      </bottom>
      <diagonal/>
    </border>
    <border>
      <left style="thin">
        <color rgb="FF000000"/>
      </left>
      <right/>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2" borderId="0" applyNumberFormat="0" applyBorder="0" applyAlignment="0" applyProtection="0">
      <alignment vertical="center"/>
    </xf>
    <xf numFmtId="0" fontId="13" fillId="3"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18"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9" applyNumberFormat="0" applyFill="0" applyAlignment="0" applyProtection="0">
      <alignment vertical="center"/>
    </xf>
    <xf numFmtId="0" fontId="23" fillId="0" borderId="19" applyNumberFormat="0" applyFill="0" applyAlignment="0" applyProtection="0">
      <alignment vertical="center"/>
    </xf>
    <xf numFmtId="0" fontId="15" fillId="9" borderId="0" applyNumberFormat="0" applyBorder="0" applyAlignment="0" applyProtection="0">
      <alignment vertical="center"/>
    </xf>
    <xf numFmtId="0" fontId="18" fillId="0" borderId="20" applyNumberFormat="0" applyFill="0" applyAlignment="0" applyProtection="0">
      <alignment vertical="center"/>
    </xf>
    <xf numFmtId="0" fontId="15" fillId="10" borderId="0" applyNumberFormat="0" applyBorder="0" applyAlignment="0" applyProtection="0">
      <alignment vertical="center"/>
    </xf>
    <xf numFmtId="0" fontId="24" fillId="11" borderId="21" applyNumberFormat="0" applyAlignment="0" applyProtection="0">
      <alignment vertical="center"/>
    </xf>
    <xf numFmtId="0" fontId="25" fillId="11" borderId="17" applyNumberFormat="0" applyAlignment="0" applyProtection="0">
      <alignment vertical="center"/>
    </xf>
    <xf numFmtId="0" fontId="26" fillId="12" borderId="22" applyNumberFormat="0" applyAlignment="0" applyProtection="0">
      <alignment vertical="center"/>
    </xf>
    <xf numFmtId="0" fontId="0"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23" applyNumberFormat="0" applyFill="0" applyAlignment="0" applyProtection="0">
      <alignment vertical="center"/>
    </xf>
    <xf numFmtId="0" fontId="28" fillId="0" borderId="24"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0" fillId="17" borderId="0" applyNumberFormat="0" applyBorder="0" applyAlignment="0" applyProtection="0">
      <alignment vertical="center"/>
    </xf>
    <xf numFmtId="0" fontId="15"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15" fillId="27" borderId="0" applyNumberFormat="0" applyBorder="0" applyAlignment="0" applyProtection="0">
      <alignment vertical="center"/>
    </xf>
    <xf numFmtId="0" fontId="0"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0" fillId="31" borderId="0" applyNumberFormat="0" applyBorder="0" applyAlignment="0" applyProtection="0">
      <alignment vertical="center"/>
    </xf>
    <xf numFmtId="0" fontId="15" fillId="32" borderId="0" applyNumberFormat="0" applyBorder="0" applyAlignment="0" applyProtection="0">
      <alignment vertical="center"/>
    </xf>
  </cellStyleXfs>
  <cellXfs count="56">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2" xfId="0" applyFont="1" applyBorder="1" applyAlignment="1">
      <alignment horizontal="left" vertical="center" wrapText="1"/>
    </xf>
    <xf numFmtId="0" fontId="5" fillId="0" borderId="0" xfId="0" applyFont="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pplyAlignment="1">
      <alignment horizontal="center" vertical="center"/>
    </xf>
    <xf numFmtId="0" fontId="6" fillId="0" borderId="0" xfId="0" applyFont="1" applyFill="1" applyBorder="1" applyAlignment="1">
      <alignment horizontal="center" vertical="center" wrapText="1"/>
    </xf>
    <xf numFmtId="0" fontId="6" fillId="0" borderId="0" xfId="0" applyFont="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7"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11" xfId="0" applyFont="1" applyFill="1" applyBorder="1" applyAlignment="1">
      <alignment horizontal="center" vertical="center" wrapText="1"/>
    </xf>
    <xf numFmtId="0" fontId="11" fillId="0" borderId="1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13" xfId="0" applyFont="1" applyFill="1" applyBorder="1" applyAlignment="1">
      <alignment horizontal="center" vertical="center" wrapText="1"/>
    </xf>
    <xf numFmtId="0" fontId="11" fillId="0" borderId="9" xfId="0" applyFont="1" applyFill="1" applyBorder="1" applyAlignment="1">
      <alignment horizontal="left" vertical="center" wrapText="1"/>
    </xf>
    <xf numFmtId="0" fontId="11" fillId="0" borderId="12" xfId="0" applyFont="1" applyFill="1" applyBorder="1" applyAlignment="1">
      <alignment horizontal="center" vertical="center" wrapText="1"/>
    </xf>
    <xf numFmtId="0" fontId="11" fillId="0" borderId="14" xfId="0" applyFont="1" applyFill="1" applyBorder="1" applyAlignment="1">
      <alignment horizontal="left" vertical="center" wrapText="1"/>
    </xf>
    <xf numFmtId="0" fontId="11" fillId="0" borderId="15" xfId="0" applyFont="1" applyFill="1" applyBorder="1" applyAlignment="1">
      <alignment horizontal="center" vertical="center" wrapText="1"/>
    </xf>
    <xf numFmtId="0" fontId="6" fillId="0" borderId="0" xfId="0" applyFont="1" applyFill="1" applyAlignment="1">
      <alignment horizontal="left" vertical="center" wrapText="1"/>
    </xf>
    <xf numFmtId="0" fontId="1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Alignment="1">
      <alignment horizontal="center" vertical="center"/>
    </xf>
    <xf numFmtId="0" fontId="10" fillId="0" borderId="8" xfId="0" applyFont="1" applyFill="1" applyBorder="1" applyAlignment="1">
      <alignment horizontal="center" vertical="center" wrapText="1"/>
    </xf>
    <xf numFmtId="0" fontId="10" fillId="0" borderId="4" xfId="0" applyFont="1" applyFill="1" applyBorder="1" applyAlignment="1">
      <alignment vertical="center" wrapText="1"/>
    </xf>
    <xf numFmtId="0" fontId="12" fillId="0" borderId="0"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6" fillId="0" borderId="4"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80"/>
  <sheetViews>
    <sheetView view="pageBreakPreview" zoomScaleNormal="76" workbookViewId="0">
      <pane ySplit="2" topLeftCell="A48" activePane="bottomLeft" state="frozen"/>
      <selection/>
      <selection pane="bottomLeft" activeCell="G48" sqref="G48"/>
    </sheetView>
  </sheetViews>
  <sheetFormatPr defaultColWidth="8.89090909090909" defaultRowHeight="13"/>
  <cols>
    <col min="1" max="1" width="4.75454545454545" style="9" customWidth="1"/>
    <col min="2" max="2" width="12.6090909090909" style="9" customWidth="1"/>
    <col min="3" max="3" width="11.5181818181818" style="9" customWidth="1"/>
    <col min="4" max="4" width="11.1272727272727" style="9" customWidth="1"/>
    <col min="5" max="5" width="32.2545454545455" style="10" customWidth="1"/>
    <col min="6" max="6" width="136.127272727273" style="10" customWidth="1"/>
    <col min="7" max="7" width="8.90909090909091" style="9" customWidth="1"/>
    <col min="8" max="8" width="14.0636363636364" style="11" customWidth="1"/>
    <col min="9" max="9" width="16.6090909090909" style="9" customWidth="1"/>
    <col min="10" max="10" width="26.2545454545455" style="12" customWidth="1"/>
    <col min="11" max="11" width="17.9545454545455" style="11" customWidth="1"/>
    <col min="12" max="12" width="24.6181818181818" style="9" customWidth="1"/>
    <col min="13" max="13" width="28.0272727272727" style="11" customWidth="1"/>
    <col min="14" max="14" width="36.0090909090909" style="11" customWidth="1"/>
    <col min="15" max="253" width="8.89090909090909" style="9"/>
    <col min="254" max="16384" width="8.89090909090909" style="13"/>
  </cols>
  <sheetData>
    <row r="1" s="7" customFormat="1" ht="13.5" spans="1:253">
      <c r="A1" s="14" t="s">
        <v>0</v>
      </c>
      <c r="B1" s="14"/>
      <c r="C1" s="14"/>
      <c r="D1" s="14"/>
      <c r="E1" s="14"/>
      <c r="F1" s="14"/>
      <c r="G1" s="14"/>
      <c r="H1" s="15"/>
      <c r="I1" s="14"/>
      <c r="J1" s="14"/>
      <c r="K1" s="14"/>
      <c r="L1" s="14"/>
      <c r="M1" s="14"/>
      <c r="N1" s="14"/>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row>
    <row r="2" s="8" customFormat="1" ht="29" customHeight="1" spans="1:14">
      <c r="A2" s="16" t="s">
        <v>1</v>
      </c>
      <c r="B2" s="16"/>
      <c r="C2" s="16"/>
      <c r="D2" s="16"/>
      <c r="E2" s="17"/>
      <c r="F2" s="17"/>
      <c r="G2" s="16"/>
      <c r="H2" s="16"/>
      <c r="I2" s="16"/>
      <c r="J2" s="45"/>
      <c r="K2" s="16"/>
      <c r="L2" s="16"/>
      <c r="M2" s="46"/>
      <c r="N2" s="46"/>
    </row>
    <row r="3" s="8" customFormat="1" ht="22" customHeight="1" spans="1:14">
      <c r="A3" s="18" t="s">
        <v>2</v>
      </c>
      <c r="B3" s="18"/>
      <c r="C3" s="18"/>
      <c r="D3" s="18"/>
      <c r="E3" s="18"/>
      <c r="F3" s="18" t="s">
        <v>3</v>
      </c>
      <c r="G3" s="19" t="s">
        <v>4</v>
      </c>
      <c r="H3" s="19"/>
      <c r="I3" s="19"/>
      <c r="J3" s="19"/>
      <c r="K3" s="19"/>
      <c r="L3" s="19"/>
      <c r="M3" s="19"/>
      <c r="N3" s="19"/>
    </row>
    <row r="4" s="8" customFormat="1" ht="80" customHeight="1" spans="1:14">
      <c r="A4" s="20" t="s">
        <v>5</v>
      </c>
      <c r="B4" s="20" t="s">
        <v>6</v>
      </c>
      <c r="C4" s="21" t="s">
        <v>7</v>
      </c>
      <c r="D4" s="20" t="s">
        <v>8</v>
      </c>
      <c r="E4" s="20" t="s">
        <v>9</v>
      </c>
      <c r="F4" s="20" t="s">
        <v>10</v>
      </c>
      <c r="G4" s="20" t="s">
        <v>11</v>
      </c>
      <c r="H4" s="20" t="s">
        <v>12</v>
      </c>
      <c r="I4" s="20" t="s">
        <v>13</v>
      </c>
      <c r="J4" s="20" t="s">
        <v>14</v>
      </c>
      <c r="K4" s="20" t="s">
        <v>15</v>
      </c>
      <c r="L4" s="20" t="s">
        <v>16</v>
      </c>
      <c r="M4" s="20" t="s">
        <v>17</v>
      </c>
      <c r="N4" s="20" t="s">
        <v>18</v>
      </c>
    </row>
    <row r="5" s="9" customFormat="1" ht="187" customHeight="1" spans="1:14">
      <c r="A5" s="22">
        <v>1</v>
      </c>
      <c r="B5" s="23" t="s">
        <v>19</v>
      </c>
      <c r="C5" s="24" t="s">
        <v>20</v>
      </c>
      <c r="D5" s="25" t="s">
        <v>21</v>
      </c>
      <c r="E5" s="25" t="s">
        <v>22</v>
      </c>
      <c r="F5" s="26" t="s">
        <v>23</v>
      </c>
      <c r="G5" s="23" t="s">
        <v>24</v>
      </c>
      <c r="H5" s="27" t="s">
        <v>25</v>
      </c>
      <c r="I5" s="27" t="s">
        <v>26</v>
      </c>
      <c r="J5" s="27" t="s">
        <v>27</v>
      </c>
      <c r="K5" s="27" t="s">
        <v>28</v>
      </c>
      <c r="L5" s="22" t="s">
        <v>29</v>
      </c>
      <c r="M5" s="47"/>
      <c r="N5" s="47"/>
    </row>
    <row r="6" s="9" customFormat="1" ht="409" customHeight="1" spans="1:14">
      <c r="A6" s="22"/>
      <c r="B6" s="23"/>
      <c r="C6" s="24" t="s">
        <v>20</v>
      </c>
      <c r="D6" s="28" t="s">
        <v>30</v>
      </c>
      <c r="E6" s="24" t="s">
        <v>31</v>
      </c>
      <c r="F6" s="29" t="s">
        <v>32</v>
      </c>
      <c r="G6" s="23" t="s">
        <v>33</v>
      </c>
      <c r="H6" s="27" t="s">
        <v>25</v>
      </c>
      <c r="I6" s="27" t="s">
        <v>26</v>
      </c>
      <c r="J6" s="27" t="s">
        <v>27</v>
      </c>
      <c r="K6" s="27" t="s">
        <v>28</v>
      </c>
      <c r="L6" s="22" t="s">
        <v>29</v>
      </c>
      <c r="M6" s="47"/>
      <c r="N6" s="47"/>
    </row>
    <row r="7" s="9" customFormat="1" ht="77" customHeight="1" spans="1:14">
      <c r="A7" s="22"/>
      <c r="B7" s="23"/>
      <c r="C7" s="24" t="s">
        <v>20</v>
      </c>
      <c r="D7" s="25" t="s">
        <v>34</v>
      </c>
      <c r="E7" s="25" t="s">
        <v>35</v>
      </c>
      <c r="F7" s="29" t="s">
        <v>36</v>
      </c>
      <c r="G7" s="23" t="s">
        <v>24</v>
      </c>
      <c r="H7" s="27" t="s">
        <v>25</v>
      </c>
      <c r="I7" s="27" t="s">
        <v>26</v>
      </c>
      <c r="J7" s="27" t="s">
        <v>27</v>
      </c>
      <c r="K7" s="27" t="s">
        <v>28</v>
      </c>
      <c r="L7" s="22" t="s">
        <v>29</v>
      </c>
      <c r="M7" s="47"/>
      <c r="N7" s="47"/>
    </row>
    <row r="8" s="9" customFormat="1" ht="141" customHeight="1" spans="1:14">
      <c r="A8" s="22"/>
      <c r="B8" s="23"/>
      <c r="C8" s="24" t="s">
        <v>20</v>
      </c>
      <c r="D8" s="25" t="s">
        <v>37</v>
      </c>
      <c r="E8" s="25" t="s">
        <v>38</v>
      </c>
      <c r="F8" s="29" t="s">
        <v>39</v>
      </c>
      <c r="G8" s="25" t="s">
        <v>40</v>
      </c>
      <c r="H8" s="24" t="s">
        <v>25</v>
      </c>
      <c r="I8" s="24" t="s">
        <v>26</v>
      </c>
      <c r="J8" s="27" t="s">
        <v>27</v>
      </c>
      <c r="K8" s="27" t="s">
        <v>28</v>
      </c>
      <c r="L8" s="22" t="s">
        <v>29</v>
      </c>
      <c r="M8" s="47"/>
      <c r="N8" s="47"/>
    </row>
    <row r="9" s="9" customFormat="1" ht="347" customHeight="1" spans="1:14">
      <c r="A9" s="22"/>
      <c r="B9" s="23"/>
      <c r="C9" s="24" t="s">
        <v>20</v>
      </c>
      <c r="D9" s="25" t="s">
        <v>41</v>
      </c>
      <c r="E9" s="25" t="s">
        <v>42</v>
      </c>
      <c r="F9" s="29" t="s">
        <v>43</v>
      </c>
      <c r="G9" s="23" t="s">
        <v>33</v>
      </c>
      <c r="H9" s="27" t="s">
        <v>25</v>
      </c>
      <c r="I9" s="27" t="s">
        <v>26</v>
      </c>
      <c r="J9" s="27" t="s">
        <v>27</v>
      </c>
      <c r="K9" s="27" t="s">
        <v>28</v>
      </c>
      <c r="L9" s="22" t="s">
        <v>29</v>
      </c>
      <c r="M9" s="47"/>
      <c r="N9" s="47"/>
    </row>
    <row r="10" s="9" customFormat="1" ht="148" customHeight="1" spans="1:14">
      <c r="A10" s="22"/>
      <c r="B10" s="23"/>
      <c r="C10" s="24" t="s">
        <v>20</v>
      </c>
      <c r="D10" s="25" t="s">
        <v>44</v>
      </c>
      <c r="E10" s="25" t="s">
        <v>45</v>
      </c>
      <c r="F10" s="29" t="s">
        <v>46</v>
      </c>
      <c r="G10" s="23" t="s">
        <v>24</v>
      </c>
      <c r="H10" s="27" t="s">
        <v>25</v>
      </c>
      <c r="I10" s="27" t="s">
        <v>26</v>
      </c>
      <c r="J10" s="27" t="s">
        <v>27</v>
      </c>
      <c r="K10" s="27" t="s">
        <v>28</v>
      </c>
      <c r="L10" s="22" t="s">
        <v>29</v>
      </c>
      <c r="M10" s="47"/>
      <c r="N10" s="47"/>
    </row>
    <row r="11" s="9" customFormat="1" ht="200" customHeight="1" spans="1:14">
      <c r="A11" s="22"/>
      <c r="B11" s="23"/>
      <c r="C11" s="25" t="s">
        <v>20</v>
      </c>
      <c r="D11" s="25" t="s">
        <v>47</v>
      </c>
      <c r="E11" s="25" t="s">
        <v>48</v>
      </c>
      <c r="F11" s="29" t="s">
        <v>49</v>
      </c>
      <c r="G11" s="23" t="s">
        <v>24</v>
      </c>
      <c r="H11" s="27" t="s">
        <v>25</v>
      </c>
      <c r="I11" s="27" t="s">
        <v>26</v>
      </c>
      <c r="J11" s="27" t="s">
        <v>27</v>
      </c>
      <c r="K11" s="27" t="s">
        <v>28</v>
      </c>
      <c r="L11" s="22" t="s">
        <v>29</v>
      </c>
      <c r="M11" s="47"/>
      <c r="N11" s="47"/>
    </row>
    <row r="12" s="9" customFormat="1" ht="281" customHeight="1" spans="1:14">
      <c r="A12" s="22"/>
      <c r="B12" s="23"/>
      <c r="C12" s="30" t="s">
        <v>20</v>
      </c>
      <c r="D12" s="25" t="s">
        <v>50</v>
      </c>
      <c r="E12" s="25" t="s">
        <v>51</v>
      </c>
      <c r="F12" s="29" t="s">
        <v>52</v>
      </c>
      <c r="G12" s="23" t="s">
        <v>40</v>
      </c>
      <c r="H12" s="27" t="s">
        <v>25</v>
      </c>
      <c r="I12" s="27" t="s">
        <v>26</v>
      </c>
      <c r="J12" s="27" t="s">
        <v>27</v>
      </c>
      <c r="K12" s="27" t="s">
        <v>28</v>
      </c>
      <c r="L12" s="22" t="s">
        <v>29</v>
      </c>
      <c r="M12" s="47"/>
      <c r="N12" s="47"/>
    </row>
    <row r="13" s="9" customFormat="1" ht="409" customHeight="1" spans="1:14">
      <c r="A13" s="22"/>
      <c r="B13" s="23"/>
      <c r="C13" s="25" t="s">
        <v>20</v>
      </c>
      <c r="D13" s="25" t="s">
        <v>53</v>
      </c>
      <c r="E13" s="25" t="s">
        <v>54</v>
      </c>
      <c r="F13" s="29" t="s">
        <v>55</v>
      </c>
      <c r="G13" s="23" t="s">
        <v>33</v>
      </c>
      <c r="H13" s="27" t="s">
        <v>25</v>
      </c>
      <c r="I13" s="27" t="s">
        <v>26</v>
      </c>
      <c r="J13" s="27" t="s">
        <v>27</v>
      </c>
      <c r="K13" s="27" t="s">
        <v>28</v>
      </c>
      <c r="L13" s="22" t="s">
        <v>29</v>
      </c>
      <c r="M13" s="47"/>
      <c r="N13" s="47"/>
    </row>
    <row r="14" s="9" customFormat="1" ht="409" customHeight="1" spans="1:14">
      <c r="A14" s="22"/>
      <c r="B14" s="23"/>
      <c r="C14" s="25" t="s">
        <v>20</v>
      </c>
      <c r="D14" s="25" t="s">
        <v>56</v>
      </c>
      <c r="E14" s="25" t="s">
        <v>57</v>
      </c>
      <c r="F14" s="29" t="s">
        <v>58</v>
      </c>
      <c r="G14" s="23" t="s">
        <v>59</v>
      </c>
      <c r="H14" s="27" t="s">
        <v>25</v>
      </c>
      <c r="I14" s="27" t="s">
        <v>26</v>
      </c>
      <c r="J14" s="27" t="s">
        <v>27</v>
      </c>
      <c r="K14" s="27" t="s">
        <v>28</v>
      </c>
      <c r="L14" s="22" t="s">
        <v>29</v>
      </c>
      <c r="M14" s="47"/>
      <c r="N14" s="47"/>
    </row>
    <row r="15" s="9" customFormat="1" ht="188" customHeight="1" spans="1:14">
      <c r="A15" s="22"/>
      <c r="B15" s="23"/>
      <c r="C15" s="31" t="s">
        <v>20</v>
      </c>
      <c r="D15" s="32" t="s">
        <v>60</v>
      </c>
      <c r="E15" s="33" t="s">
        <v>61</v>
      </c>
      <c r="F15" s="34" t="s">
        <v>62</v>
      </c>
      <c r="G15" s="23" t="s">
        <v>63</v>
      </c>
      <c r="H15" s="23" t="s">
        <v>25</v>
      </c>
      <c r="I15" s="27" t="s">
        <v>26</v>
      </c>
      <c r="J15" s="48" t="s">
        <v>27</v>
      </c>
      <c r="K15" s="27" t="s">
        <v>28</v>
      </c>
      <c r="L15" s="47" t="s">
        <v>29</v>
      </c>
      <c r="M15" s="47"/>
      <c r="N15" s="47"/>
    </row>
    <row r="16" s="9" customFormat="1" ht="58" customHeight="1" spans="1:14">
      <c r="A16" s="22"/>
      <c r="B16" s="23"/>
      <c r="C16" s="25" t="s">
        <v>20</v>
      </c>
      <c r="D16" s="35" t="s">
        <v>64</v>
      </c>
      <c r="E16" s="36" t="s">
        <v>65</v>
      </c>
      <c r="F16" s="34" t="s">
        <v>66</v>
      </c>
      <c r="G16" s="23" t="s">
        <v>67</v>
      </c>
      <c r="H16" s="23" t="s">
        <v>25</v>
      </c>
      <c r="I16" s="27" t="s">
        <v>26</v>
      </c>
      <c r="J16" s="48" t="s">
        <v>27</v>
      </c>
      <c r="K16" s="47"/>
      <c r="L16" s="47" t="s">
        <v>29</v>
      </c>
      <c r="M16" s="47"/>
      <c r="N16" s="47"/>
    </row>
    <row r="17" s="9" customFormat="1" ht="261" customHeight="1" spans="1:14">
      <c r="A17" s="22"/>
      <c r="B17" s="23"/>
      <c r="C17" s="24" t="s">
        <v>20</v>
      </c>
      <c r="D17" s="25" t="s">
        <v>68</v>
      </c>
      <c r="E17" s="24" t="s">
        <v>69</v>
      </c>
      <c r="F17" s="37" t="s">
        <v>70</v>
      </c>
      <c r="G17" s="23" t="s">
        <v>40</v>
      </c>
      <c r="H17" s="27" t="s">
        <v>25</v>
      </c>
      <c r="I17" s="27" t="s">
        <v>26</v>
      </c>
      <c r="J17" s="27" t="s">
        <v>27</v>
      </c>
      <c r="K17" s="27" t="s">
        <v>28</v>
      </c>
      <c r="L17" s="22" t="s">
        <v>29</v>
      </c>
      <c r="M17" s="47"/>
      <c r="N17" s="47"/>
    </row>
    <row r="18" s="9" customFormat="1" ht="409" customHeight="1" spans="1:14">
      <c r="A18" s="22"/>
      <c r="B18" s="23"/>
      <c r="C18" s="24" t="s">
        <v>20</v>
      </c>
      <c r="D18" s="25" t="s">
        <v>71</v>
      </c>
      <c r="E18" s="25" t="s">
        <v>72</v>
      </c>
      <c r="F18" s="26" t="s">
        <v>73</v>
      </c>
      <c r="G18" s="23" t="s">
        <v>40</v>
      </c>
      <c r="H18" s="27" t="s">
        <v>25</v>
      </c>
      <c r="I18" s="27" t="s">
        <v>26</v>
      </c>
      <c r="J18" s="27" t="s">
        <v>27</v>
      </c>
      <c r="K18" s="27" t="s">
        <v>28</v>
      </c>
      <c r="L18" s="22" t="s">
        <v>29</v>
      </c>
      <c r="M18" s="47"/>
      <c r="N18" s="47"/>
    </row>
    <row r="19" s="9" customFormat="1" ht="290" customHeight="1" spans="1:14">
      <c r="A19" s="22"/>
      <c r="B19" s="23"/>
      <c r="C19" s="25" t="s">
        <v>20</v>
      </c>
      <c r="D19" s="25" t="s">
        <v>74</v>
      </c>
      <c r="E19" s="25" t="s">
        <v>75</v>
      </c>
      <c r="F19" s="29" t="s">
        <v>76</v>
      </c>
      <c r="G19" s="23" t="s">
        <v>40</v>
      </c>
      <c r="H19" s="27" t="s">
        <v>25</v>
      </c>
      <c r="I19" s="27" t="s">
        <v>26</v>
      </c>
      <c r="J19" s="27" t="s">
        <v>27</v>
      </c>
      <c r="K19" s="27" t="s">
        <v>28</v>
      </c>
      <c r="L19" s="22" t="s">
        <v>29</v>
      </c>
      <c r="M19" s="47"/>
      <c r="N19" s="47"/>
    </row>
    <row r="20" s="9" customFormat="1" ht="304" customHeight="1" spans="1:14">
      <c r="A20" s="22"/>
      <c r="B20" s="23"/>
      <c r="C20" s="25" t="s">
        <v>20</v>
      </c>
      <c r="D20" s="25" t="s">
        <v>77</v>
      </c>
      <c r="E20" s="25" t="s">
        <v>78</v>
      </c>
      <c r="F20" s="29" t="s">
        <v>79</v>
      </c>
      <c r="G20" s="23" t="s">
        <v>40</v>
      </c>
      <c r="H20" s="27" t="s">
        <v>25</v>
      </c>
      <c r="I20" s="27" t="s">
        <v>26</v>
      </c>
      <c r="J20" s="27" t="s">
        <v>27</v>
      </c>
      <c r="K20" s="27" t="s">
        <v>28</v>
      </c>
      <c r="L20" s="22" t="s">
        <v>29</v>
      </c>
      <c r="M20" s="47"/>
      <c r="N20" s="47"/>
    </row>
    <row r="21" s="9" customFormat="1" ht="303" customHeight="1" spans="1:14">
      <c r="A21" s="22"/>
      <c r="B21" s="23"/>
      <c r="C21" s="25" t="s">
        <v>20</v>
      </c>
      <c r="D21" s="25" t="s">
        <v>80</v>
      </c>
      <c r="E21" s="25" t="s">
        <v>81</v>
      </c>
      <c r="F21" s="29" t="s">
        <v>82</v>
      </c>
      <c r="G21" s="23" t="s">
        <v>40</v>
      </c>
      <c r="H21" s="27" t="s">
        <v>25</v>
      </c>
      <c r="I21" s="27" t="s">
        <v>26</v>
      </c>
      <c r="J21" s="27" t="s">
        <v>27</v>
      </c>
      <c r="K21" s="27" t="s">
        <v>28</v>
      </c>
      <c r="L21" s="22" t="s">
        <v>29</v>
      </c>
      <c r="M21" s="47"/>
      <c r="N21" s="47"/>
    </row>
    <row r="22" s="9" customFormat="1" ht="202" customHeight="1" spans="1:14">
      <c r="A22" s="22"/>
      <c r="B22" s="23"/>
      <c r="C22" s="25" t="s">
        <v>20</v>
      </c>
      <c r="D22" s="25" t="s">
        <v>64</v>
      </c>
      <c r="E22" s="25" t="s">
        <v>83</v>
      </c>
      <c r="F22" s="29" t="s">
        <v>84</v>
      </c>
      <c r="G22" s="23" t="s">
        <v>33</v>
      </c>
      <c r="H22" s="27" t="s">
        <v>25</v>
      </c>
      <c r="I22" s="27" t="s">
        <v>26</v>
      </c>
      <c r="J22" s="27" t="s">
        <v>27</v>
      </c>
      <c r="K22" s="27" t="s">
        <v>28</v>
      </c>
      <c r="L22" s="22" t="s">
        <v>29</v>
      </c>
      <c r="M22" s="47"/>
      <c r="N22" s="47"/>
    </row>
    <row r="23" s="9" customFormat="1" ht="243" customHeight="1" spans="1:14">
      <c r="A23" s="22"/>
      <c r="B23" s="23"/>
      <c r="C23" s="30" t="s">
        <v>20</v>
      </c>
      <c r="D23" s="25" t="s">
        <v>85</v>
      </c>
      <c r="E23" s="25" t="s">
        <v>86</v>
      </c>
      <c r="F23" s="29" t="s">
        <v>87</v>
      </c>
      <c r="G23" s="23" t="s">
        <v>40</v>
      </c>
      <c r="H23" s="27" t="s">
        <v>25</v>
      </c>
      <c r="I23" s="27" t="s">
        <v>26</v>
      </c>
      <c r="J23" s="27" t="s">
        <v>27</v>
      </c>
      <c r="K23" s="27" t="s">
        <v>28</v>
      </c>
      <c r="L23" s="22" t="s">
        <v>29</v>
      </c>
      <c r="M23" s="47"/>
      <c r="N23" s="47"/>
    </row>
    <row r="24" s="9" customFormat="1" ht="183" customHeight="1" spans="1:14">
      <c r="A24" s="22"/>
      <c r="B24" s="23"/>
      <c r="C24" s="25" t="s">
        <v>20</v>
      </c>
      <c r="D24" s="25" t="s">
        <v>88</v>
      </c>
      <c r="E24" s="25" t="s">
        <v>89</v>
      </c>
      <c r="F24" s="29" t="s">
        <v>90</v>
      </c>
      <c r="G24" s="23" t="s">
        <v>40</v>
      </c>
      <c r="H24" s="27" t="s">
        <v>25</v>
      </c>
      <c r="I24" s="27" t="s">
        <v>26</v>
      </c>
      <c r="J24" s="27" t="s">
        <v>27</v>
      </c>
      <c r="K24" s="27" t="s">
        <v>28</v>
      </c>
      <c r="L24" s="22" t="s">
        <v>29</v>
      </c>
      <c r="M24" s="47"/>
      <c r="N24" s="47"/>
    </row>
    <row r="25" s="9" customFormat="1" ht="189" customHeight="1" spans="1:14">
      <c r="A25" s="22"/>
      <c r="B25" s="23"/>
      <c r="C25" s="30" t="s">
        <v>20</v>
      </c>
      <c r="D25" s="25" t="s">
        <v>91</v>
      </c>
      <c r="E25" s="25" t="s">
        <v>92</v>
      </c>
      <c r="F25" s="29" t="s">
        <v>90</v>
      </c>
      <c r="G25" s="23" t="s">
        <v>40</v>
      </c>
      <c r="H25" s="27" t="s">
        <v>25</v>
      </c>
      <c r="I25" s="27" t="s">
        <v>26</v>
      </c>
      <c r="J25" s="27" t="s">
        <v>27</v>
      </c>
      <c r="K25" s="27" t="s">
        <v>28</v>
      </c>
      <c r="L25" s="22" t="s">
        <v>29</v>
      </c>
      <c r="M25" s="47"/>
      <c r="N25" s="47"/>
    </row>
    <row r="26" s="9" customFormat="1" ht="225" customHeight="1" spans="1:14">
      <c r="A26" s="22"/>
      <c r="B26" s="23"/>
      <c r="C26" s="24" t="s">
        <v>20</v>
      </c>
      <c r="D26" s="38" t="s">
        <v>93</v>
      </c>
      <c r="E26" s="35" t="s">
        <v>94</v>
      </c>
      <c r="F26" s="34" t="s">
        <v>95</v>
      </c>
      <c r="G26" s="23" t="s">
        <v>40</v>
      </c>
      <c r="H26" s="27" t="s">
        <v>25</v>
      </c>
      <c r="I26" s="27" t="s">
        <v>26</v>
      </c>
      <c r="J26" s="27" t="s">
        <v>27</v>
      </c>
      <c r="K26" s="27" t="s">
        <v>28</v>
      </c>
      <c r="L26" s="22" t="s">
        <v>29</v>
      </c>
      <c r="M26" s="47"/>
      <c r="N26" s="47"/>
    </row>
    <row r="27" s="9" customFormat="1" ht="375" customHeight="1" spans="1:14">
      <c r="A27" s="22"/>
      <c r="B27" s="23"/>
      <c r="C27" s="25" t="s">
        <v>20</v>
      </c>
      <c r="D27" s="25" t="s">
        <v>96</v>
      </c>
      <c r="E27" s="25" t="s">
        <v>97</v>
      </c>
      <c r="F27" s="29" t="s">
        <v>98</v>
      </c>
      <c r="G27" s="23" t="s">
        <v>99</v>
      </c>
      <c r="H27" s="27" t="s">
        <v>25</v>
      </c>
      <c r="I27" s="27" t="s">
        <v>26</v>
      </c>
      <c r="J27" s="23" t="s">
        <v>27</v>
      </c>
      <c r="K27" s="27" t="s">
        <v>28</v>
      </c>
      <c r="L27" s="22" t="s">
        <v>29</v>
      </c>
      <c r="M27" s="47"/>
      <c r="N27" s="47"/>
    </row>
    <row r="28" s="9" customFormat="1" ht="409" customHeight="1" spans="1:14">
      <c r="A28" s="22"/>
      <c r="B28" s="23"/>
      <c r="C28" s="30" t="s">
        <v>20</v>
      </c>
      <c r="D28" s="28" t="s">
        <v>100</v>
      </c>
      <c r="E28" s="30" t="s">
        <v>101</v>
      </c>
      <c r="F28" s="29" t="s">
        <v>102</v>
      </c>
      <c r="G28" s="23" t="s">
        <v>99</v>
      </c>
      <c r="H28" s="27" t="s">
        <v>25</v>
      </c>
      <c r="I28" s="27" t="s">
        <v>26</v>
      </c>
      <c r="J28" s="23" t="s">
        <v>27</v>
      </c>
      <c r="K28" s="27" t="s">
        <v>28</v>
      </c>
      <c r="L28" s="22" t="s">
        <v>29</v>
      </c>
      <c r="M28" s="47"/>
      <c r="N28" s="47"/>
    </row>
    <row r="29" s="9" customFormat="1" ht="409" customHeight="1" spans="1:14">
      <c r="A29" s="22"/>
      <c r="B29" s="23"/>
      <c r="C29" s="24" t="s">
        <v>20</v>
      </c>
      <c r="D29" s="25" t="s">
        <v>53</v>
      </c>
      <c r="E29" s="25" t="s">
        <v>54</v>
      </c>
      <c r="F29" s="39" t="s">
        <v>103</v>
      </c>
      <c r="G29" s="23" t="s">
        <v>33</v>
      </c>
      <c r="H29" s="27" t="s">
        <v>25</v>
      </c>
      <c r="I29" s="27" t="s">
        <v>26</v>
      </c>
      <c r="J29" s="27" t="s">
        <v>27</v>
      </c>
      <c r="K29" s="27" t="s">
        <v>28</v>
      </c>
      <c r="L29" s="22" t="s">
        <v>29</v>
      </c>
      <c r="M29" s="47"/>
      <c r="N29" s="47"/>
    </row>
    <row r="30" s="9" customFormat="1" ht="206" customHeight="1" spans="1:14">
      <c r="A30" s="27">
        <v>2</v>
      </c>
      <c r="B30" s="27" t="s">
        <v>19</v>
      </c>
      <c r="C30" s="25" t="s">
        <v>104</v>
      </c>
      <c r="D30" s="25" t="s">
        <v>21</v>
      </c>
      <c r="E30" s="25" t="s">
        <v>22</v>
      </c>
      <c r="F30" s="29" t="s">
        <v>105</v>
      </c>
      <c r="G30" s="23" t="s">
        <v>24</v>
      </c>
      <c r="H30" s="27" t="s">
        <v>106</v>
      </c>
      <c r="I30" s="27" t="s">
        <v>26</v>
      </c>
      <c r="J30" s="27" t="s">
        <v>107</v>
      </c>
      <c r="K30" s="27" t="s">
        <v>28</v>
      </c>
      <c r="L30" s="22" t="s">
        <v>29</v>
      </c>
      <c r="M30" s="47"/>
      <c r="N30" s="47"/>
    </row>
    <row r="31" s="9" customFormat="1" ht="409" customHeight="1" spans="1:14">
      <c r="A31" s="22"/>
      <c r="B31" s="22"/>
      <c r="C31" s="25" t="s">
        <v>104</v>
      </c>
      <c r="D31" s="25" t="s">
        <v>30</v>
      </c>
      <c r="E31" s="25" t="s">
        <v>31</v>
      </c>
      <c r="F31" s="29" t="s">
        <v>108</v>
      </c>
      <c r="G31" s="23" t="s">
        <v>33</v>
      </c>
      <c r="H31" s="27" t="s">
        <v>106</v>
      </c>
      <c r="I31" s="27" t="s">
        <v>26</v>
      </c>
      <c r="J31" s="27" t="s">
        <v>107</v>
      </c>
      <c r="K31" s="27" t="s">
        <v>28</v>
      </c>
      <c r="L31" s="22" t="s">
        <v>29</v>
      </c>
      <c r="M31" s="47"/>
      <c r="N31" s="47"/>
    </row>
    <row r="32" s="9" customFormat="1" ht="137" customHeight="1" spans="1:14">
      <c r="A32" s="22"/>
      <c r="B32" s="22"/>
      <c r="C32" s="30" t="s">
        <v>104</v>
      </c>
      <c r="D32" s="25" t="s">
        <v>34</v>
      </c>
      <c r="E32" s="25" t="s">
        <v>35</v>
      </c>
      <c r="F32" s="29" t="s">
        <v>36</v>
      </c>
      <c r="G32" s="23" t="s">
        <v>24</v>
      </c>
      <c r="H32" s="27" t="s">
        <v>106</v>
      </c>
      <c r="I32" s="27" t="s">
        <v>26</v>
      </c>
      <c r="J32" s="27" t="s">
        <v>107</v>
      </c>
      <c r="K32" s="27" t="s">
        <v>28</v>
      </c>
      <c r="L32" s="22" t="s">
        <v>29</v>
      </c>
      <c r="M32" s="47"/>
      <c r="N32" s="47"/>
    </row>
    <row r="33" s="9" customFormat="1" ht="112" customHeight="1" spans="1:14">
      <c r="A33" s="22"/>
      <c r="B33" s="22"/>
      <c r="C33" s="25" t="s">
        <v>104</v>
      </c>
      <c r="D33" s="25" t="s">
        <v>37</v>
      </c>
      <c r="E33" s="25" t="s">
        <v>38</v>
      </c>
      <c r="F33" s="29" t="s">
        <v>109</v>
      </c>
      <c r="G33" s="25" t="s">
        <v>40</v>
      </c>
      <c r="H33" s="27" t="s">
        <v>106</v>
      </c>
      <c r="I33" s="27" t="s">
        <v>26</v>
      </c>
      <c r="J33" s="27" t="s">
        <v>107</v>
      </c>
      <c r="K33" s="27" t="s">
        <v>28</v>
      </c>
      <c r="L33" s="22" t="s">
        <v>29</v>
      </c>
      <c r="M33" s="47"/>
      <c r="N33" s="47"/>
    </row>
    <row r="34" s="9" customFormat="1" ht="409" customHeight="1" spans="1:14">
      <c r="A34" s="22"/>
      <c r="B34" s="22"/>
      <c r="C34" s="24" t="s">
        <v>104</v>
      </c>
      <c r="D34" s="24" t="s">
        <v>41</v>
      </c>
      <c r="E34" s="24" t="s">
        <v>42</v>
      </c>
      <c r="F34" s="37" t="s">
        <v>43</v>
      </c>
      <c r="G34" s="23" t="s">
        <v>33</v>
      </c>
      <c r="H34" s="27" t="s">
        <v>106</v>
      </c>
      <c r="I34" s="27" t="s">
        <v>26</v>
      </c>
      <c r="J34" s="27" t="s">
        <v>107</v>
      </c>
      <c r="K34" s="27"/>
      <c r="L34" s="22" t="s">
        <v>29</v>
      </c>
      <c r="M34" s="47"/>
      <c r="N34" s="47"/>
    </row>
    <row r="35" s="9" customFormat="1" ht="130" spans="1:14">
      <c r="A35" s="22"/>
      <c r="B35" s="22"/>
      <c r="C35" s="25" t="s">
        <v>104</v>
      </c>
      <c r="D35" s="25" t="s">
        <v>44</v>
      </c>
      <c r="E35" s="25" t="s">
        <v>45</v>
      </c>
      <c r="F35" s="26" t="s">
        <v>46</v>
      </c>
      <c r="G35" s="23" t="s">
        <v>24</v>
      </c>
      <c r="H35" s="27" t="s">
        <v>106</v>
      </c>
      <c r="I35" s="27" t="s">
        <v>26</v>
      </c>
      <c r="J35" s="27" t="s">
        <v>107</v>
      </c>
      <c r="K35" s="27" t="s">
        <v>28</v>
      </c>
      <c r="L35" s="22" t="s">
        <v>29</v>
      </c>
      <c r="M35" s="47"/>
      <c r="N35" s="47"/>
    </row>
    <row r="36" s="9" customFormat="1" ht="156" customHeight="1" spans="1:14">
      <c r="A36" s="22"/>
      <c r="B36" s="22"/>
      <c r="C36" s="30" t="s">
        <v>104</v>
      </c>
      <c r="D36" s="25" t="s">
        <v>47</v>
      </c>
      <c r="E36" s="25" t="s">
        <v>48</v>
      </c>
      <c r="F36" s="29" t="s">
        <v>110</v>
      </c>
      <c r="G36" s="23" t="s">
        <v>24</v>
      </c>
      <c r="H36" s="27" t="s">
        <v>106</v>
      </c>
      <c r="I36" s="27" t="s">
        <v>26</v>
      </c>
      <c r="J36" s="27" t="s">
        <v>107</v>
      </c>
      <c r="K36" s="27" t="s">
        <v>28</v>
      </c>
      <c r="L36" s="22" t="s">
        <v>29</v>
      </c>
      <c r="M36" s="47"/>
      <c r="N36" s="47"/>
    </row>
    <row r="37" s="9" customFormat="1" ht="294" customHeight="1" spans="1:14">
      <c r="A37" s="22"/>
      <c r="B37" s="22"/>
      <c r="C37" s="24" t="s">
        <v>104</v>
      </c>
      <c r="D37" s="24" t="s">
        <v>50</v>
      </c>
      <c r="E37" s="24" t="s">
        <v>51</v>
      </c>
      <c r="F37" s="37" t="s">
        <v>52</v>
      </c>
      <c r="G37" s="23" t="s">
        <v>40</v>
      </c>
      <c r="H37" s="27" t="s">
        <v>106</v>
      </c>
      <c r="I37" s="27" t="s">
        <v>26</v>
      </c>
      <c r="J37" s="27" t="s">
        <v>107</v>
      </c>
      <c r="K37" s="27" t="s">
        <v>28</v>
      </c>
      <c r="L37" s="22" t="s">
        <v>29</v>
      </c>
      <c r="M37" s="47"/>
      <c r="N37" s="47"/>
    </row>
    <row r="38" s="9" customFormat="1" ht="409" customHeight="1" spans="1:14">
      <c r="A38" s="22"/>
      <c r="B38" s="22"/>
      <c r="C38" s="25" t="s">
        <v>104</v>
      </c>
      <c r="D38" s="25" t="s">
        <v>53</v>
      </c>
      <c r="E38" s="25" t="s">
        <v>54</v>
      </c>
      <c r="F38" s="26" t="s">
        <v>111</v>
      </c>
      <c r="G38" s="23" t="s">
        <v>33</v>
      </c>
      <c r="H38" s="27" t="s">
        <v>106</v>
      </c>
      <c r="I38" s="27" t="s">
        <v>26</v>
      </c>
      <c r="J38" s="27" t="s">
        <v>107</v>
      </c>
      <c r="K38" s="27" t="s">
        <v>28</v>
      </c>
      <c r="L38" s="22" t="s">
        <v>29</v>
      </c>
      <c r="M38" s="47"/>
      <c r="N38" s="47"/>
    </row>
    <row r="39" s="9" customFormat="1" ht="409" customHeight="1" spans="1:14">
      <c r="A39" s="22"/>
      <c r="B39" s="22"/>
      <c r="C39" s="25" t="s">
        <v>104</v>
      </c>
      <c r="D39" s="25" t="s">
        <v>56</v>
      </c>
      <c r="E39" s="25" t="s">
        <v>57</v>
      </c>
      <c r="F39" s="29" t="s">
        <v>58</v>
      </c>
      <c r="G39" s="23" t="s">
        <v>59</v>
      </c>
      <c r="H39" s="27" t="s">
        <v>106</v>
      </c>
      <c r="I39" s="27" t="s">
        <v>26</v>
      </c>
      <c r="J39" s="27" t="s">
        <v>107</v>
      </c>
      <c r="K39" s="27" t="s">
        <v>28</v>
      </c>
      <c r="L39" s="22" t="s">
        <v>29</v>
      </c>
      <c r="M39" s="47"/>
      <c r="N39" s="47"/>
    </row>
    <row r="40" s="9" customFormat="1" ht="211" customHeight="1" spans="1:14">
      <c r="A40" s="22"/>
      <c r="B40" s="22"/>
      <c r="C40" s="31" t="s">
        <v>104</v>
      </c>
      <c r="D40" s="32" t="s">
        <v>60</v>
      </c>
      <c r="E40" s="33" t="s">
        <v>61</v>
      </c>
      <c r="F40" s="34" t="s">
        <v>112</v>
      </c>
      <c r="G40" s="23" t="s">
        <v>63</v>
      </c>
      <c r="H40" s="23" t="s">
        <v>106</v>
      </c>
      <c r="I40" s="23" t="s">
        <v>26</v>
      </c>
      <c r="J40" s="23" t="s">
        <v>107</v>
      </c>
      <c r="K40" s="23" t="s">
        <v>28</v>
      </c>
      <c r="L40" s="47" t="s">
        <v>29</v>
      </c>
      <c r="M40" s="47"/>
      <c r="N40" s="47"/>
    </row>
    <row r="41" s="9" customFormat="1" ht="97" customHeight="1" spans="1:14">
      <c r="A41" s="22"/>
      <c r="B41" s="22"/>
      <c r="C41" s="25" t="s">
        <v>104</v>
      </c>
      <c r="D41" s="32" t="s">
        <v>64</v>
      </c>
      <c r="E41" s="33" t="s">
        <v>65</v>
      </c>
      <c r="F41" s="34" t="s">
        <v>66</v>
      </c>
      <c r="G41" s="23" t="s">
        <v>67</v>
      </c>
      <c r="H41" s="23" t="s">
        <v>106</v>
      </c>
      <c r="I41" s="23" t="s">
        <v>26</v>
      </c>
      <c r="J41" s="23" t="s">
        <v>107</v>
      </c>
      <c r="K41" s="23" t="s">
        <v>28</v>
      </c>
      <c r="L41" s="47" t="s">
        <v>29</v>
      </c>
      <c r="M41" s="47"/>
      <c r="N41" s="47"/>
    </row>
    <row r="42" s="9" customFormat="1" ht="239" customHeight="1" spans="1:14">
      <c r="A42" s="22"/>
      <c r="B42" s="22"/>
      <c r="C42" s="24" t="s">
        <v>104</v>
      </c>
      <c r="D42" s="35" t="s">
        <v>68</v>
      </c>
      <c r="E42" s="40" t="s">
        <v>69</v>
      </c>
      <c r="F42" s="34" t="s">
        <v>113</v>
      </c>
      <c r="G42" s="23" t="s">
        <v>40</v>
      </c>
      <c r="H42" s="27" t="s">
        <v>106</v>
      </c>
      <c r="I42" s="27" t="s">
        <v>26</v>
      </c>
      <c r="J42" s="27" t="s">
        <v>107</v>
      </c>
      <c r="K42" s="27" t="s">
        <v>28</v>
      </c>
      <c r="L42" s="22" t="s">
        <v>29</v>
      </c>
      <c r="M42" s="47"/>
      <c r="N42" s="47"/>
    </row>
    <row r="43" s="9" customFormat="1" ht="346" customHeight="1" spans="1:14">
      <c r="A43" s="22"/>
      <c r="B43" s="22"/>
      <c r="C43" s="25" t="s">
        <v>104</v>
      </c>
      <c r="D43" s="25" t="s">
        <v>71</v>
      </c>
      <c r="E43" s="25" t="s">
        <v>72</v>
      </c>
      <c r="F43" s="29" t="s">
        <v>73</v>
      </c>
      <c r="G43" s="23" t="s">
        <v>40</v>
      </c>
      <c r="H43" s="27" t="s">
        <v>106</v>
      </c>
      <c r="I43" s="27" t="s">
        <v>26</v>
      </c>
      <c r="J43" s="27" t="s">
        <v>107</v>
      </c>
      <c r="K43" s="27" t="s">
        <v>28</v>
      </c>
      <c r="L43" s="22" t="s">
        <v>29</v>
      </c>
      <c r="M43" s="47"/>
      <c r="N43" s="47"/>
    </row>
    <row r="44" s="9" customFormat="1" ht="312" customHeight="1" spans="1:14">
      <c r="A44" s="22"/>
      <c r="B44" s="22"/>
      <c r="C44" s="30" t="s">
        <v>104</v>
      </c>
      <c r="D44" s="25" t="s">
        <v>74</v>
      </c>
      <c r="E44" s="25" t="s">
        <v>75</v>
      </c>
      <c r="F44" s="29" t="s">
        <v>114</v>
      </c>
      <c r="G44" s="23" t="s">
        <v>40</v>
      </c>
      <c r="H44" s="27" t="s">
        <v>106</v>
      </c>
      <c r="I44" s="27" t="s">
        <v>26</v>
      </c>
      <c r="J44" s="27" t="s">
        <v>107</v>
      </c>
      <c r="K44" s="27" t="s">
        <v>28</v>
      </c>
      <c r="L44" s="22" t="s">
        <v>29</v>
      </c>
      <c r="M44" s="47"/>
      <c r="N44" s="47"/>
    </row>
    <row r="45" s="9" customFormat="1" ht="242" customHeight="1" spans="1:14">
      <c r="A45" s="22"/>
      <c r="B45" s="22"/>
      <c r="C45" s="25" t="s">
        <v>104</v>
      </c>
      <c r="D45" s="24" t="s">
        <v>77</v>
      </c>
      <c r="E45" s="24" t="s">
        <v>78</v>
      </c>
      <c r="F45" s="37" t="s">
        <v>79</v>
      </c>
      <c r="G45" s="23" t="s">
        <v>40</v>
      </c>
      <c r="H45" s="27" t="s">
        <v>106</v>
      </c>
      <c r="I45" s="27" t="s">
        <v>26</v>
      </c>
      <c r="J45" s="27" t="s">
        <v>107</v>
      </c>
      <c r="K45" s="27" t="s">
        <v>28</v>
      </c>
      <c r="L45" s="22" t="s">
        <v>29</v>
      </c>
      <c r="M45" s="47"/>
      <c r="N45" s="47"/>
    </row>
    <row r="46" s="9" customFormat="1" ht="236" customHeight="1" spans="1:14">
      <c r="A46" s="22"/>
      <c r="B46" s="22"/>
      <c r="C46" s="30" t="s">
        <v>104</v>
      </c>
      <c r="D46" s="25" t="s">
        <v>80</v>
      </c>
      <c r="E46" s="25" t="s">
        <v>81</v>
      </c>
      <c r="F46" s="26" t="s">
        <v>115</v>
      </c>
      <c r="G46" s="23" t="s">
        <v>40</v>
      </c>
      <c r="H46" s="27" t="s">
        <v>106</v>
      </c>
      <c r="I46" s="27" t="s">
        <v>26</v>
      </c>
      <c r="J46" s="27" t="s">
        <v>107</v>
      </c>
      <c r="K46" s="27" t="s">
        <v>28</v>
      </c>
      <c r="L46" s="22" t="s">
        <v>29</v>
      </c>
      <c r="M46" s="47"/>
      <c r="N46" s="47"/>
    </row>
    <row r="47" s="9" customFormat="1" ht="231" customHeight="1" spans="1:14">
      <c r="A47" s="22"/>
      <c r="B47" s="22"/>
      <c r="C47" s="24" t="s">
        <v>104</v>
      </c>
      <c r="D47" s="25" t="s">
        <v>64</v>
      </c>
      <c r="E47" s="25" t="s">
        <v>83</v>
      </c>
      <c r="F47" s="29" t="s">
        <v>116</v>
      </c>
      <c r="G47" s="23" t="s">
        <v>33</v>
      </c>
      <c r="H47" s="27" t="s">
        <v>106</v>
      </c>
      <c r="I47" s="27" t="s">
        <v>26</v>
      </c>
      <c r="J47" s="27" t="s">
        <v>107</v>
      </c>
      <c r="K47" s="27" t="s">
        <v>28</v>
      </c>
      <c r="L47" s="22" t="s">
        <v>29</v>
      </c>
      <c r="M47" s="47"/>
      <c r="N47" s="47"/>
    </row>
    <row r="48" s="9" customFormat="1" ht="217" customHeight="1" spans="1:14">
      <c r="A48" s="22"/>
      <c r="B48" s="22"/>
      <c r="C48" s="24" t="s">
        <v>104</v>
      </c>
      <c r="D48" s="35" t="s">
        <v>85</v>
      </c>
      <c r="E48" s="40" t="s">
        <v>86</v>
      </c>
      <c r="F48" s="41" t="s">
        <v>87</v>
      </c>
      <c r="G48" s="23" t="s">
        <v>40</v>
      </c>
      <c r="H48" s="27" t="s">
        <v>106</v>
      </c>
      <c r="I48" s="27" t="s">
        <v>26</v>
      </c>
      <c r="J48" s="27" t="s">
        <v>107</v>
      </c>
      <c r="K48" s="27" t="s">
        <v>28</v>
      </c>
      <c r="L48" s="22" t="s">
        <v>29</v>
      </c>
      <c r="M48" s="47"/>
      <c r="N48" s="47"/>
    </row>
    <row r="49" s="9" customFormat="1" ht="150" customHeight="1" spans="1:14">
      <c r="A49" s="22"/>
      <c r="B49" s="22"/>
      <c r="C49" s="24" t="s">
        <v>104</v>
      </c>
      <c r="D49" s="25" t="s">
        <v>88</v>
      </c>
      <c r="E49" s="25" t="s">
        <v>89</v>
      </c>
      <c r="F49" s="26" t="s">
        <v>117</v>
      </c>
      <c r="G49" s="23" t="s">
        <v>40</v>
      </c>
      <c r="H49" s="27" t="s">
        <v>106</v>
      </c>
      <c r="I49" s="27" t="s">
        <v>26</v>
      </c>
      <c r="J49" s="27" t="s">
        <v>107</v>
      </c>
      <c r="K49" s="27" t="s">
        <v>28</v>
      </c>
      <c r="L49" s="22" t="s">
        <v>29</v>
      </c>
      <c r="M49" s="47"/>
      <c r="N49" s="47"/>
    </row>
    <row r="50" s="9" customFormat="1" ht="159" customHeight="1" spans="1:14">
      <c r="A50" s="22"/>
      <c r="B50" s="22"/>
      <c r="C50" s="24" t="s">
        <v>104</v>
      </c>
      <c r="D50" s="25" t="s">
        <v>91</v>
      </c>
      <c r="E50" s="25" t="s">
        <v>92</v>
      </c>
      <c r="F50" s="29" t="s">
        <v>90</v>
      </c>
      <c r="G50" s="23" t="s">
        <v>40</v>
      </c>
      <c r="H50" s="27" t="s">
        <v>106</v>
      </c>
      <c r="I50" s="27" t="s">
        <v>26</v>
      </c>
      <c r="J50" s="27" t="s">
        <v>107</v>
      </c>
      <c r="K50" s="27" t="s">
        <v>28</v>
      </c>
      <c r="L50" s="22" t="s">
        <v>29</v>
      </c>
      <c r="M50" s="47"/>
      <c r="N50" s="47"/>
    </row>
    <row r="51" s="9" customFormat="1" ht="223" customHeight="1" spans="1:14">
      <c r="A51" s="22"/>
      <c r="B51" s="22"/>
      <c r="C51" s="24" t="s">
        <v>104</v>
      </c>
      <c r="D51" s="38" t="s">
        <v>93</v>
      </c>
      <c r="E51" s="35" t="s">
        <v>94</v>
      </c>
      <c r="F51" s="34" t="s">
        <v>95</v>
      </c>
      <c r="G51" s="23" t="s">
        <v>40</v>
      </c>
      <c r="H51" s="27" t="s">
        <v>106</v>
      </c>
      <c r="I51" s="27" t="s">
        <v>26</v>
      </c>
      <c r="J51" s="27" t="s">
        <v>107</v>
      </c>
      <c r="K51" s="27" t="s">
        <v>28</v>
      </c>
      <c r="L51" s="22" t="s">
        <v>29</v>
      </c>
      <c r="M51" s="47"/>
      <c r="N51" s="47"/>
    </row>
    <row r="52" s="9" customFormat="1" ht="303" customHeight="1" spans="1:14">
      <c r="A52" s="22"/>
      <c r="B52" s="22"/>
      <c r="C52" s="24" t="s">
        <v>104</v>
      </c>
      <c r="D52" s="42" t="s">
        <v>96</v>
      </c>
      <c r="E52" s="25" t="s">
        <v>97</v>
      </c>
      <c r="F52" s="29" t="s">
        <v>118</v>
      </c>
      <c r="G52" s="23" t="s">
        <v>99</v>
      </c>
      <c r="H52" s="27" t="s">
        <v>106</v>
      </c>
      <c r="I52" s="27" t="s">
        <v>26</v>
      </c>
      <c r="J52" s="27" t="s">
        <v>107</v>
      </c>
      <c r="K52" s="27" t="s">
        <v>28</v>
      </c>
      <c r="L52" s="22" t="s">
        <v>29</v>
      </c>
      <c r="M52" s="47"/>
      <c r="N52" s="47"/>
    </row>
    <row r="53" s="9" customFormat="1" ht="409" customHeight="1" spans="1:14">
      <c r="A53" s="22"/>
      <c r="B53" s="22"/>
      <c r="C53" s="24" t="s">
        <v>104</v>
      </c>
      <c r="D53" s="28" t="s">
        <v>100</v>
      </c>
      <c r="E53" s="30" t="s">
        <v>101</v>
      </c>
      <c r="F53" s="29" t="s">
        <v>102</v>
      </c>
      <c r="G53" s="23" t="s">
        <v>99</v>
      </c>
      <c r="H53" s="27" t="s">
        <v>106</v>
      </c>
      <c r="I53" s="27" t="s">
        <v>26</v>
      </c>
      <c r="J53" s="27" t="s">
        <v>107</v>
      </c>
      <c r="K53" s="27" t="s">
        <v>28</v>
      </c>
      <c r="L53" s="22" t="s">
        <v>29</v>
      </c>
      <c r="M53" s="47"/>
      <c r="N53" s="47"/>
    </row>
    <row r="54" s="9" customFormat="1" ht="409" customHeight="1" spans="1:14">
      <c r="A54" s="22"/>
      <c r="B54" s="22"/>
      <c r="C54" s="24" t="s">
        <v>104</v>
      </c>
      <c r="D54" s="25" t="s">
        <v>53</v>
      </c>
      <c r="E54" s="25" t="s">
        <v>54</v>
      </c>
      <c r="F54" s="39" t="s">
        <v>119</v>
      </c>
      <c r="G54" s="23" t="s">
        <v>33</v>
      </c>
      <c r="H54" s="27" t="s">
        <v>106</v>
      </c>
      <c r="I54" s="27" t="s">
        <v>26</v>
      </c>
      <c r="J54" s="27" t="s">
        <v>107</v>
      </c>
      <c r="K54" s="27" t="s">
        <v>28</v>
      </c>
      <c r="L54" s="22" t="s">
        <v>29</v>
      </c>
      <c r="M54" s="47"/>
      <c r="N54" s="47"/>
    </row>
    <row r="55" s="9" customFormat="1" ht="202" customHeight="1" spans="1:14">
      <c r="A55" s="27">
        <v>3</v>
      </c>
      <c r="B55" s="23" t="s">
        <v>120</v>
      </c>
      <c r="C55" s="24" t="s">
        <v>121</v>
      </c>
      <c r="D55" s="35" t="s">
        <v>21</v>
      </c>
      <c r="E55" s="40" t="s">
        <v>22</v>
      </c>
      <c r="F55" s="41" t="s">
        <v>105</v>
      </c>
      <c r="G55" s="23" t="s">
        <v>24</v>
      </c>
      <c r="H55" s="27" t="s">
        <v>122</v>
      </c>
      <c r="I55" s="27" t="s">
        <v>26</v>
      </c>
      <c r="J55" s="27" t="s">
        <v>107</v>
      </c>
      <c r="K55" s="27" t="s">
        <v>28</v>
      </c>
      <c r="L55" s="22" t="s">
        <v>29</v>
      </c>
      <c r="M55" s="47"/>
      <c r="N55" s="47"/>
    </row>
    <row r="56" s="49" customFormat="1" ht="408" customHeight="1" spans="1:14">
      <c r="A56" s="50"/>
      <c r="B56" s="51"/>
      <c r="C56" s="25" t="s">
        <v>121</v>
      </c>
      <c r="D56" s="25" t="s">
        <v>30</v>
      </c>
      <c r="E56" s="25" t="s">
        <v>31</v>
      </c>
      <c r="F56" s="26" t="s">
        <v>123</v>
      </c>
      <c r="G56" s="25" t="s">
        <v>33</v>
      </c>
      <c r="H56" s="24" t="s">
        <v>122</v>
      </c>
      <c r="I56" s="24" t="s">
        <v>26</v>
      </c>
      <c r="J56" s="52" t="s">
        <v>107</v>
      </c>
      <c r="K56" s="52" t="s">
        <v>28</v>
      </c>
      <c r="L56" s="50" t="s">
        <v>29</v>
      </c>
      <c r="M56" s="53"/>
      <c r="N56" s="53"/>
    </row>
    <row r="57" s="9" customFormat="1" ht="101" customHeight="1" spans="1:14">
      <c r="A57" s="22"/>
      <c r="B57" s="23"/>
      <c r="C57" s="30" t="s">
        <v>121</v>
      </c>
      <c r="D57" s="24" t="s">
        <v>34</v>
      </c>
      <c r="E57" s="24" t="s">
        <v>35</v>
      </c>
      <c r="F57" s="37" t="s">
        <v>36</v>
      </c>
      <c r="G57" s="23" t="s">
        <v>24</v>
      </c>
      <c r="H57" s="27" t="s">
        <v>122</v>
      </c>
      <c r="I57" s="27" t="s">
        <v>26</v>
      </c>
      <c r="J57" s="27" t="s">
        <v>107</v>
      </c>
      <c r="K57" s="27" t="s">
        <v>28</v>
      </c>
      <c r="L57" s="22" t="s">
        <v>29</v>
      </c>
      <c r="M57" s="47"/>
      <c r="N57" s="47"/>
    </row>
    <row r="58" s="9" customFormat="1" ht="177" customHeight="1" spans="1:14">
      <c r="A58" s="22"/>
      <c r="B58" s="23"/>
      <c r="C58" s="25" t="s">
        <v>121</v>
      </c>
      <c r="D58" s="25" t="s">
        <v>37</v>
      </c>
      <c r="E58" s="25" t="s">
        <v>38</v>
      </c>
      <c r="F58" s="26" t="s">
        <v>39</v>
      </c>
      <c r="G58" s="25" t="s">
        <v>40</v>
      </c>
      <c r="H58" s="27" t="s">
        <v>122</v>
      </c>
      <c r="I58" s="27" t="s">
        <v>26</v>
      </c>
      <c r="J58" s="27" t="s">
        <v>107</v>
      </c>
      <c r="K58" s="27" t="s">
        <v>28</v>
      </c>
      <c r="L58" s="22" t="s">
        <v>29</v>
      </c>
      <c r="M58" s="47"/>
      <c r="N58" s="47"/>
    </row>
    <row r="59" s="9" customFormat="1" ht="341" customHeight="1" spans="1:14">
      <c r="A59" s="22"/>
      <c r="B59" s="23"/>
      <c r="C59" s="30" t="s">
        <v>121</v>
      </c>
      <c r="D59" s="35" t="s">
        <v>41</v>
      </c>
      <c r="E59" s="40" t="s">
        <v>42</v>
      </c>
      <c r="F59" s="34" t="s">
        <v>43</v>
      </c>
      <c r="G59" s="23" t="s">
        <v>33</v>
      </c>
      <c r="H59" s="27" t="s">
        <v>122</v>
      </c>
      <c r="I59" s="27" t="s">
        <v>26</v>
      </c>
      <c r="J59" s="27" t="s">
        <v>107</v>
      </c>
      <c r="K59" s="27" t="s">
        <v>28</v>
      </c>
      <c r="L59" s="22" t="s">
        <v>29</v>
      </c>
      <c r="M59" s="47"/>
      <c r="N59" s="47"/>
    </row>
    <row r="60" s="9" customFormat="1" ht="158" customHeight="1" spans="1:14">
      <c r="A60" s="22"/>
      <c r="B60" s="23"/>
      <c r="C60" s="24" t="s">
        <v>121</v>
      </c>
      <c r="D60" s="25" t="s">
        <v>44</v>
      </c>
      <c r="E60" s="25" t="s">
        <v>45</v>
      </c>
      <c r="F60" s="29" t="s">
        <v>46</v>
      </c>
      <c r="G60" s="23" t="s">
        <v>24</v>
      </c>
      <c r="H60" s="27" t="s">
        <v>122</v>
      </c>
      <c r="I60" s="27" t="s">
        <v>26</v>
      </c>
      <c r="J60" s="27" t="s">
        <v>107</v>
      </c>
      <c r="K60" s="27" t="s">
        <v>28</v>
      </c>
      <c r="L60" s="22" t="s">
        <v>29</v>
      </c>
      <c r="M60" s="47"/>
      <c r="N60" s="47"/>
    </row>
    <row r="61" s="9" customFormat="1" ht="198" customHeight="1" spans="1:14">
      <c r="A61" s="22"/>
      <c r="B61" s="23"/>
      <c r="C61" s="24" t="s">
        <v>121</v>
      </c>
      <c r="D61" s="25" t="s">
        <v>47</v>
      </c>
      <c r="E61" s="25" t="s">
        <v>48</v>
      </c>
      <c r="F61" s="29" t="s">
        <v>110</v>
      </c>
      <c r="G61" s="23" t="s">
        <v>24</v>
      </c>
      <c r="H61" s="27" t="s">
        <v>122</v>
      </c>
      <c r="I61" s="27" t="s">
        <v>26</v>
      </c>
      <c r="J61" s="27" t="s">
        <v>107</v>
      </c>
      <c r="K61" s="27" t="s">
        <v>28</v>
      </c>
      <c r="L61" s="22" t="s">
        <v>29</v>
      </c>
      <c r="M61" s="47"/>
      <c r="N61" s="47"/>
    </row>
    <row r="62" s="9" customFormat="1" ht="288" customHeight="1" spans="1:14">
      <c r="A62" s="22"/>
      <c r="B62" s="23"/>
      <c r="C62" s="24" t="s">
        <v>121</v>
      </c>
      <c r="D62" s="25" t="s">
        <v>50</v>
      </c>
      <c r="E62" s="25" t="s">
        <v>51</v>
      </c>
      <c r="F62" s="29" t="s">
        <v>52</v>
      </c>
      <c r="G62" s="23" t="s">
        <v>40</v>
      </c>
      <c r="H62" s="27" t="s">
        <v>122</v>
      </c>
      <c r="I62" s="27" t="s">
        <v>26</v>
      </c>
      <c r="J62" s="27" t="s">
        <v>107</v>
      </c>
      <c r="K62" s="27" t="s">
        <v>28</v>
      </c>
      <c r="L62" s="22" t="s">
        <v>29</v>
      </c>
      <c r="M62" s="47"/>
      <c r="N62" s="47"/>
    </row>
    <row r="63" s="9" customFormat="1" ht="409" customHeight="1" spans="1:14">
      <c r="A63" s="22"/>
      <c r="B63" s="23"/>
      <c r="C63" s="24" t="s">
        <v>121</v>
      </c>
      <c r="D63" s="24" t="s">
        <v>53</v>
      </c>
      <c r="E63" s="24" t="s">
        <v>54</v>
      </c>
      <c r="F63" s="37" t="s">
        <v>111</v>
      </c>
      <c r="G63" s="23" t="s">
        <v>33</v>
      </c>
      <c r="H63" s="27" t="s">
        <v>122</v>
      </c>
      <c r="I63" s="27" t="s">
        <v>26</v>
      </c>
      <c r="J63" s="27" t="s">
        <v>107</v>
      </c>
      <c r="K63" s="27" t="s">
        <v>28</v>
      </c>
      <c r="L63" s="22" t="s">
        <v>29</v>
      </c>
      <c r="M63" s="47"/>
      <c r="N63" s="47"/>
    </row>
    <row r="64" s="9" customFormat="1" ht="408" customHeight="1" spans="1:14">
      <c r="A64" s="22"/>
      <c r="B64" s="23"/>
      <c r="C64" s="25" t="s">
        <v>121</v>
      </c>
      <c r="D64" s="25" t="s">
        <v>56</v>
      </c>
      <c r="E64" s="25" t="s">
        <v>57</v>
      </c>
      <c r="F64" s="26" t="s">
        <v>58</v>
      </c>
      <c r="G64" s="23" t="s">
        <v>59</v>
      </c>
      <c r="H64" s="27" t="s">
        <v>122</v>
      </c>
      <c r="I64" s="27" t="s">
        <v>26</v>
      </c>
      <c r="J64" s="27" t="s">
        <v>107</v>
      </c>
      <c r="K64" s="27" t="s">
        <v>28</v>
      </c>
      <c r="L64" s="22" t="s">
        <v>29</v>
      </c>
      <c r="M64" s="47"/>
      <c r="N64" s="47"/>
    </row>
    <row r="65" s="9" customFormat="1" ht="186" customHeight="1" spans="1:14">
      <c r="A65" s="22"/>
      <c r="B65" s="23"/>
      <c r="C65" s="31" t="s">
        <v>121</v>
      </c>
      <c r="D65" s="32" t="s">
        <v>60</v>
      </c>
      <c r="E65" s="33" t="s">
        <v>61</v>
      </c>
      <c r="F65" s="34" t="s">
        <v>62</v>
      </c>
      <c r="G65" s="23" t="s">
        <v>63</v>
      </c>
      <c r="H65" s="23" t="s">
        <v>122</v>
      </c>
      <c r="I65" s="23" t="s">
        <v>26</v>
      </c>
      <c r="J65" s="23" t="s">
        <v>107</v>
      </c>
      <c r="K65" s="23" t="s">
        <v>28</v>
      </c>
      <c r="L65" s="47" t="s">
        <v>29</v>
      </c>
      <c r="M65" s="47"/>
      <c r="N65" s="47"/>
    </row>
    <row r="66" s="9" customFormat="1" ht="93" customHeight="1" spans="1:14">
      <c r="A66" s="22"/>
      <c r="B66" s="23"/>
      <c r="C66" s="25" t="s">
        <v>121</v>
      </c>
      <c r="D66" s="35" t="s">
        <v>64</v>
      </c>
      <c r="E66" s="36" t="s">
        <v>65</v>
      </c>
      <c r="F66" s="41" t="s">
        <v>66</v>
      </c>
      <c r="G66" s="23" t="s">
        <v>67</v>
      </c>
      <c r="H66" s="23" t="s">
        <v>122</v>
      </c>
      <c r="I66" s="23" t="s">
        <v>26</v>
      </c>
      <c r="J66" s="23" t="s">
        <v>107</v>
      </c>
      <c r="K66" s="23" t="s">
        <v>28</v>
      </c>
      <c r="L66" s="47" t="s">
        <v>29</v>
      </c>
      <c r="M66" s="47"/>
      <c r="N66" s="47"/>
    </row>
    <row r="67" s="9" customFormat="1" ht="249" customHeight="1" spans="1:14">
      <c r="A67" s="22"/>
      <c r="B67" s="23"/>
      <c r="C67" s="24" t="s">
        <v>121</v>
      </c>
      <c r="D67" s="25" t="s">
        <v>68</v>
      </c>
      <c r="E67" s="25" t="s">
        <v>69</v>
      </c>
      <c r="F67" s="26" t="s">
        <v>124</v>
      </c>
      <c r="G67" s="23" t="s">
        <v>40</v>
      </c>
      <c r="H67" s="27" t="s">
        <v>122</v>
      </c>
      <c r="I67" s="27" t="s">
        <v>26</v>
      </c>
      <c r="J67" s="27" t="s">
        <v>107</v>
      </c>
      <c r="K67" s="27" t="s">
        <v>28</v>
      </c>
      <c r="L67" s="22" t="s">
        <v>29</v>
      </c>
      <c r="M67" s="47"/>
      <c r="N67" s="47"/>
    </row>
    <row r="68" s="9" customFormat="1" ht="366" customHeight="1" spans="1:14">
      <c r="A68" s="22"/>
      <c r="B68" s="23"/>
      <c r="C68" s="24" t="s">
        <v>121</v>
      </c>
      <c r="D68" s="25" t="s">
        <v>71</v>
      </c>
      <c r="E68" s="25" t="s">
        <v>72</v>
      </c>
      <c r="F68" s="26" t="s">
        <v>73</v>
      </c>
      <c r="G68" s="23" t="s">
        <v>40</v>
      </c>
      <c r="H68" s="27" t="s">
        <v>122</v>
      </c>
      <c r="I68" s="27" t="s">
        <v>26</v>
      </c>
      <c r="J68" s="27" t="s">
        <v>107</v>
      </c>
      <c r="K68" s="27" t="s">
        <v>28</v>
      </c>
      <c r="L68" s="22" t="s">
        <v>29</v>
      </c>
      <c r="M68" s="47"/>
      <c r="N68" s="47"/>
    </row>
    <row r="69" s="9" customFormat="1" ht="324" customHeight="1" spans="1:14">
      <c r="A69" s="22"/>
      <c r="B69" s="23"/>
      <c r="C69" s="24" t="s">
        <v>121</v>
      </c>
      <c r="D69" s="25" t="s">
        <v>74</v>
      </c>
      <c r="E69" s="25" t="s">
        <v>75</v>
      </c>
      <c r="F69" s="29" t="s">
        <v>125</v>
      </c>
      <c r="G69" s="23" t="s">
        <v>40</v>
      </c>
      <c r="H69" s="27" t="s">
        <v>122</v>
      </c>
      <c r="I69" s="27" t="s">
        <v>26</v>
      </c>
      <c r="J69" s="27" t="s">
        <v>107</v>
      </c>
      <c r="K69" s="27" t="s">
        <v>28</v>
      </c>
      <c r="L69" s="22" t="s">
        <v>29</v>
      </c>
      <c r="M69" s="47"/>
      <c r="N69" s="47"/>
    </row>
    <row r="70" s="9" customFormat="1" ht="276" customHeight="1" spans="1:14">
      <c r="A70" s="22"/>
      <c r="B70" s="23"/>
      <c r="C70" s="25" t="s">
        <v>121</v>
      </c>
      <c r="D70" s="25" t="s">
        <v>77</v>
      </c>
      <c r="E70" s="25" t="s">
        <v>78</v>
      </c>
      <c r="F70" s="29" t="s">
        <v>79</v>
      </c>
      <c r="G70" s="23" t="s">
        <v>40</v>
      </c>
      <c r="H70" s="27" t="s">
        <v>122</v>
      </c>
      <c r="I70" s="27" t="s">
        <v>26</v>
      </c>
      <c r="J70" s="27" t="s">
        <v>107</v>
      </c>
      <c r="K70" s="27" t="s">
        <v>28</v>
      </c>
      <c r="L70" s="22" t="s">
        <v>29</v>
      </c>
      <c r="M70" s="47"/>
      <c r="N70" s="47"/>
    </row>
    <row r="71" s="9" customFormat="1" ht="257" customHeight="1" spans="1:14">
      <c r="A71" s="22"/>
      <c r="B71" s="23"/>
      <c r="C71" s="24" t="s">
        <v>121</v>
      </c>
      <c r="D71" s="24" t="s">
        <v>80</v>
      </c>
      <c r="E71" s="24" t="s">
        <v>81</v>
      </c>
      <c r="F71" s="37" t="s">
        <v>126</v>
      </c>
      <c r="G71" s="23" t="s">
        <v>40</v>
      </c>
      <c r="H71" s="27" t="s">
        <v>122</v>
      </c>
      <c r="I71" s="27" t="s">
        <v>26</v>
      </c>
      <c r="J71" s="27" t="s">
        <v>107</v>
      </c>
      <c r="K71" s="27" t="s">
        <v>28</v>
      </c>
      <c r="L71" s="22" t="s">
        <v>29</v>
      </c>
      <c r="M71" s="47"/>
      <c r="N71" s="47"/>
    </row>
    <row r="72" s="9" customFormat="1" ht="202" customHeight="1" spans="1:14">
      <c r="A72" s="22"/>
      <c r="B72" s="23"/>
      <c r="C72" s="25" t="s">
        <v>121</v>
      </c>
      <c r="D72" s="25" t="s">
        <v>64</v>
      </c>
      <c r="E72" s="25" t="s">
        <v>83</v>
      </c>
      <c r="F72" s="26" t="s">
        <v>116</v>
      </c>
      <c r="G72" s="23" t="s">
        <v>33</v>
      </c>
      <c r="H72" s="27" t="s">
        <v>122</v>
      </c>
      <c r="I72" s="27" t="s">
        <v>26</v>
      </c>
      <c r="J72" s="27" t="s">
        <v>107</v>
      </c>
      <c r="K72" s="27" t="s">
        <v>28</v>
      </c>
      <c r="L72" s="22" t="s">
        <v>29</v>
      </c>
      <c r="M72" s="47"/>
      <c r="N72" s="47"/>
    </row>
    <row r="73" s="9" customFormat="1" ht="219" customHeight="1" spans="1:14">
      <c r="A73" s="22"/>
      <c r="B73" s="23"/>
      <c r="C73" s="25" t="s">
        <v>121</v>
      </c>
      <c r="D73" s="25" t="s">
        <v>85</v>
      </c>
      <c r="E73" s="25" t="s">
        <v>86</v>
      </c>
      <c r="F73" s="29" t="s">
        <v>127</v>
      </c>
      <c r="G73" s="23" t="s">
        <v>40</v>
      </c>
      <c r="H73" s="27" t="s">
        <v>122</v>
      </c>
      <c r="I73" s="27" t="s">
        <v>26</v>
      </c>
      <c r="J73" s="27" t="s">
        <v>107</v>
      </c>
      <c r="K73" s="27" t="s">
        <v>28</v>
      </c>
      <c r="L73" s="22" t="s">
        <v>29</v>
      </c>
      <c r="M73" s="47"/>
      <c r="N73" s="47"/>
    </row>
    <row r="74" s="9" customFormat="1" ht="183" customHeight="1" spans="1:14">
      <c r="A74" s="22"/>
      <c r="B74" s="23"/>
      <c r="C74" s="25" t="s">
        <v>121</v>
      </c>
      <c r="D74" s="25" t="s">
        <v>88</v>
      </c>
      <c r="E74" s="25" t="s">
        <v>89</v>
      </c>
      <c r="F74" s="29" t="s">
        <v>90</v>
      </c>
      <c r="G74" s="23" t="s">
        <v>40</v>
      </c>
      <c r="H74" s="27" t="s">
        <v>122</v>
      </c>
      <c r="I74" s="27" t="s">
        <v>26</v>
      </c>
      <c r="J74" s="27" t="s">
        <v>107</v>
      </c>
      <c r="K74" s="27" t="s">
        <v>28</v>
      </c>
      <c r="L74" s="22" t="s">
        <v>29</v>
      </c>
      <c r="M74" s="47"/>
      <c r="N74" s="47"/>
    </row>
    <row r="75" s="9" customFormat="1" ht="177" customHeight="1" spans="1:14">
      <c r="A75" s="22"/>
      <c r="B75" s="23"/>
      <c r="C75" s="30" t="s">
        <v>121</v>
      </c>
      <c r="D75" s="28" t="s">
        <v>91</v>
      </c>
      <c r="E75" s="25" t="s">
        <v>92</v>
      </c>
      <c r="F75" s="29" t="s">
        <v>90</v>
      </c>
      <c r="G75" s="23" t="s">
        <v>40</v>
      </c>
      <c r="H75" s="27" t="s">
        <v>122</v>
      </c>
      <c r="I75" s="27" t="s">
        <v>26</v>
      </c>
      <c r="J75" s="27" t="s">
        <v>107</v>
      </c>
      <c r="K75" s="27" t="s">
        <v>28</v>
      </c>
      <c r="L75" s="22" t="s">
        <v>29</v>
      </c>
      <c r="M75" s="47"/>
      <c r="N75" s="47"/>
    </row>
    <row r="76" s="9" customFormat="1" ht="168" customHeight="1" spans="1:14">
      <c r="A76" s="22"/>
      <c r="B76" s="23"/>
      <c r="C76" s="24" t="s">
        <v>121</v>
      </c>
      <c r="D76" s="54" t="s">
        <v>93</v>
      </c>
      <c r="E76" s="35" t="s">
        <v>94</v>
      </c>
      <c r="F76" s="34" t="s">
        <v>95</v>
      </c>
      <c r="G76" s="23" t="s">
        <v>40</v>
      </c>
      <c r="H76" s="27" t="s">
        <v>122</v>
      </c>
      <c r="I76" s="27" t="s">
        <v>26</v>
      </c>
      <c r="J76" s="27" t="s">
        <v>107</v>
      </c>
      <c r="K76" s="27" t="s">
        <v>28</v>
      </c>
      <c r="L76" s="22" t="s">
        <v>29</v>
      </c>
      <c r="M76" s="47"/>
      <c r="N76" s="47"/>
    </row>
    <row r="77" s="9" customFormat="1" ht="259" customHeight="1" spans="1:14">
      <c r="A77" s="22"/>
      <c r="B77" s="23"/>
      <c r="C77" s="24" t="s">
        <v>121</v>
      </c>
      <c r="D77" s="42" t="s">
        <v>96</v>
      </c>
      <c r="E77" s="24" t="s">
        <v>97</v>
      </c>
      <c r="F77" s="29" t="s">
        <v>118</v>
      </c>
      <c r="G77" s="23" t="s">
        <v>99</v>
      </c>
      <c r="H77" s="27" t="s">
        <v>122</v>
      </c>
      <c r="I77" s="27" t="s">
        <v>26</v>
      </c>
      <c r="J77" s="27" t="s">
        <v>107</v>
      </c>
      <c r="K77" s="27" t="s">
        <v>28</v>
      </c>
      <c r="L77" s="22" t="s">
        <v>29</v>
      </c>
      <c r="M77" s="47"/>
      <c r="N77" s="47"/>
    </row>
    <row r="78" s="9" customFormat="1" ht="409" customHeight="1" spans="1:14">
      <c r="A78" s="22"/>
      <c r="B78" s="23"/>
      <c r="C78" s="25" t="s">
        <v>121</v>
      </c>
      <c r="D78" s="25" t="s">
        <v>100</v>
      </c>
      <c r="E78" s="25" t="s">
        <v>101</v>
      </c>
      <c r="F78" s="29" t="s">
        <v>128</v>
      </c>
      <c r="G78" s="23" t="s">
        <v>40</v>
      </c>
      <c r="H78" s="27" t="s">
        <v>122</v>
      </c>
      <c r="I78" s="27" t="s">
        <v>26</v>
      </c>
      <c r="J78" s="27" t="s">
        <v>107</v>
      </c>
      <c r="K78" s="27" t="s">
        <v>28</v>
      </c>
      <c r="L78" s="22" t="s">
        <v>29</v>
      </c>
      <c r="M78" s="47"/>
      <c r="N78" s="47"/>
    </row>
    <row r="79" s="9" customFormat="1" ht="409" customHeight="1" spans="1:14">
      <c r="A79" s="22"/>
      <c r="B79" s="23"/>
      <c r="C79" s="25" t="s">
        <v>121</v>
      </c>
      <c r="D79" s="25" t="s">
        <v>53</v>
      </c>
      <c r="E79" s="25" t="s">
        <v>54</v>
      </c>
      <c r="F79" s="39" t="s">
        <v>129</v>
      </c>
      <c r="G79" s="23" t="s">
        <v>33</v>
      </c>
      <c r="H79" s="27" t="s">
        <v>122</v>
      </c>
      <c r="I79" s="27" t="s">
        <v>26</v>
      </c>
      <c r="J79" s="27" t="s">
        <v>107</v>
      </c>
      <c r="K79" s="27" t="s">
        <v>28</v>
      </c>
      <c r="L79" s="22" t="s">
        <v>29</v>
      </c>
      <c r="M79" s="47"/>
      <c r="N79" s="47"/>
    </row>
    <row r="80" ht="132" customHeight="1" spans="1:14">
      <c r="A80" s="43" t="s">
        <v>130</v>
      </c>
      <c r="B80" s="43"/>
      <c r="C80" s="43"/>
      <c r="D80" s="43"/>
      <c r="E80" s="43"/>
      <c r="F80" s="43"/>
      <c r="G80" s="23"/>
      <c r="H80" s="23"/>
      <c r="I80" s="23"/>
      <c r="J80" s="11"/>
      <c r="K80" s="23"/>
      <c r="L80" s="47"/>
      <c r="M80" s="55"/>
      <c r="N80" s="55"/>
    </row>
  </sheetData>
  <mergeCells count="12">
    <mergeCell ref="A1:N1"/>
    <mergeCell ref="A2:N2"/>
    <mergeCell ref="A3:E3"/>
    <mergeCell ref="G3:N3"/>
    <mergeCell ref="A80:F80"/>
    <mergeCell ref="A5:A29"/>
    <mergeCell ref="A30:A54"/>
    <mergeCell ref="A55:A79"/>
    <mergeCell ref="B5:B29"/>
    <mergeCell ref="B30:B54"/>
    <mergeCell ref="B55:B79"/>
    <mergeCell ref="K15:K16"/>
  </mergeCells>
  <printOptions horizontalCentered="1"/>
  <pageMargins left="0.196527777777778" right="0.196527777777778" top="0.393055555555556" bottom="0.393055555555556" header="0.5" footer="0.5"/>
  <pageSetup paperSize="9" scale="3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55"/>
  <sheetViews>
    <sheetView tabSelected="1" view="pageBreakPreview" zoomScaleNormal="76" workbookViewId="0">
      <pane ySplit="2" topLeftCell="A45" activePane="bottomLeft" state="frozen"/>
      <selection/>
      <selection pane="bottomLeft" activeCell="P54" sqref="P54"/>
    </sheetView>
  </sheetViews>
  <sheetFormatPr defaultColWidth="8.89090909090909" defaultRowHeight="13"/>
  <cols>
    <col min="1" max="1" width="4.75454545454545" style="9" customWidth="1"/>
    <col min="2" max="2" width="12.6090909090909" style="9" customWidth="1"/>
    <col min="3" max="3" width="11.5181818181818" style="9" customWidth="1"/>
    <col min="4" max="4" width="11.1272727272727" style="9" customWidth="1"/>
    <col min="5" max="5" width="32.2545454545455" style="10" customWidth="1"/>
    <col min="6" max="6" width="136.127272727273" style="10" customWidth="1"/>
    <col min="7" max="7" width="8.90909090909091" style="9" customWidth="1"/>
    <col min="8" max="8" width="14.0636363636364" style="11" customWidth="1"/>
    <col min="9" max="9" width="16.6090909090909" style="9" customWidth="1"/>
    <col min="10" max="10" width="26.2545454545455" style="12" customWidth="1"/>
    <col min="11" max="11" width="17.9545454545455" style="11" customWidth="1"/>
    <col min="12" max="12" width="24.6181818181818" style="9" customWidth="1"/>
    <col min="13" max="13" width="28.0272727272727" style="11" customWidth="1"/>
    <col min="14" max="14" width="36.0090909090909" style="11" customWidth="1"/>
    <col min="15" max="253" width="8.89090909090909" style="9"/>
    <col min="254" max="16384" width="8.89090909090909" style="13"/>
  </cols>
  <sheetData>
    <row r="1" s="7" customFormat="1" ht="13.5" spans="1:253">
      <c r="A1" s="14" t="s">
        <v>0</v>
      </c>
      <c r="B1" s="14"/>
      <c r="C1" s="14"/>
      <c r="D1" s="14"/>
      <c r="E1" s="14"/>
      <c r="F1" s="14"/>
      <c r="G1" s="14"/>
      <c r="H1" s="15"/>
      <c r="I1" s="14"/>
      <c r="J1" s="14"/>
      <c r="K1" s="14"/>
      <c r="L1" s="14"/>
      <c r="M1" s="14"/>
      <c r="N1" s="14"/>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row>
    <row r="2" s="8" customFormat="1" ht="29" customHeight="1" spans="1:14">
      <c r="A2" s="16" t="s">
        <v>1</v>
      </c>
      <c r="B2" s="16"/>
      <c r="C2" s="16"/>
      <c r="D2" s="16"/>
      <c r="E2" s="17"/>
      <c r="F2" s="17"/>
      <c r="G2" s="16"/>
      <c r="H2" s="16"/>
      <c r="I2" s="16"/>
      <c r="J2" s="45"/>
      <c r="K2" s="16"/>
      <c r="L2" s="16"/>
      <c r="M2" s="46"/>
      <c r="N2" s="46"/>
    </row>
    <row r="3" s="8" customFormat="1" ht="22" customHeight="1" spans="1:14">
      <c r="A3" s="18" t="s">
        <v>131</v>
      </c>
      <c r="B3" s="18"/>
      <c r="C3" s="18"/>
      <c r="D3" s="18"/>
      <c r="E3" s="18"/>
      <c r="F3" s="18" t="s">
        <v>132</v>
      </c>
      <c r="G3" s="19" t="s">
        <v>133</v>
      </c>
      <c r="H3" s="19"/>
      <c r="I3" s="19"/>
      <c r="J3" s="19"/>
      <c r="K3" s="19"/>
      <c r="L3" s="19"/>
      <c r="M3" s="19"/>
      <c r="N3" s="19"/>
    </row>
    <row r="4" s="8" customFormat="1" ht="80" customHeight="1" spans="1:14">
      <c r="A4" s="20" t="s">
        <v>5</v>
      </c>
      <c r="B4" s="20" t="s">
        <v>6</v>
      </c>
      <c r="C4" s="21" t="s">
        <v>7</v>
      </c>
      <c r="D4" s="20" t="s">
        <v>8</v>
      </c>
      <c r="E4" s="20" t="s">
        <v>9</v>
      </c>
      <c r="F4" s="20" t="s">
        <v>10</v>
      </c>
      <c r="G4" s="20" t="s">
        <v>11</v>
      </c>
      <c r="H4" s="20" t="s">
        <v>12</v>
      </c>
      <c r="I4" s="20" t="s">
        <v>13</v>
      </c>
      <c r="J4" s="20" t="s">
        <v>14</v>
      </c>
      <c r="K4" s="20" t="s">
        <v>15</v>
      </c>
      <c r="L4" s="20" t="s">
        <v>16</v>
      </c>
      <c r="M4" s="20" t="s">
        <v>17</v>
      </c>
      <c r="N4" s="20" t="s">
        <v>18</v>
      </c>
    </row>
    <row r="5" s="9" customFormat="1" ht="187" customHeight="1" spans="1:14">
      <c r="A5" s="22">
        <v>1</v>
      </c>
      <c r="B5" s="23" t="s">
        <v>134</v>
      </c>
      <c r="C5" s="24" t="s">
        <v>135</v>
      </c>
      <c r="D5" s="25" t="s">
        <v>21</v>
      </c>
      <c r="E5" s="25" t="s">
        <v>22</v>
      </c>
      <c r="F5" s="26" t="s">
        <v>23</v>
      </c>
      <c r="G5" s="23" t="s">
        <v>24</v>
      </c>
      <c r="H5" s="27" t="s">
        <v>25</v>
      </c>
      <c r="I5" s="27" t="s">
        <v>26</v>
      </c>
      <c r="J5" s="27" t="s">
        <v>27</v>
      </c>
      <c r="K5" s="27" t="s">
        <v>28</v>
      </c>
      <c r="L5" s="23" t="s">
        <v>29</v>
      </c>
      <c r="M5" s="47"/>
      <c r="N5" s="47"/>
    </row>
    <row r="6" s="9" customFormat="1" ht="409" customHeight="1" spans="1:14">
      <c r="A6" s="22"/>
      <c r="B6" s="23"/>
      <c r="C6" s="24" t="s">
        <v>135</v>
      </c>
      <c r="D6" s="28" t="s">
        <v>30</v>
      </c>
      <c r="E6" s="24" t="s">
        <v>31</v>
      </c>
      <c r="F6" s="29" t="s">
        <v>136</v>
      </c>
      <c r="G6" s="23" t="s">
        <v>33</v>
      </c>
      <c r="H6" s="27" t="s">
        <v>25</v>
      </c>
      <c r="I6" s="27" t="s">
        <v>26</v>
      </c>
      <c r="J6" s="27" t="s">
        <v>27</v>
      </c>
      <c r="K6" s="27" t="s">
        <v>28</v>
      </c>
      <c r="L6" s="23" t="s">
        <v>29</v>
      </c>
      <c r="M6" s="47"/>
      <c r="N6" s="47"/>
    </row>
    <row r="7" s="9" customFormat="1" ht="77" customHeight="1" spans="1:14">
      <c r="A7" s="22"/>
      <c r="B7" s="23"/>
      <c r="C7" s="24" t="s">
        <v>135</v>
      </c>
      <c r="D7" s="25" t="s">
        <v>34</v>
      </c>
      <c r="E7" s="25" t="s">
        <v>35</v>
      </c>
      <c r="F7" s="29" t="s">
        <v>36</v>
      </c>
      <c r="G7" s="23" t="s">
        <v>24</v>
      </c>
      <c r="H7" s="27" t="s">
        <v>25</v>
      </c>
      <c r="I7" s="27" t="s">
        <v>26</v>
      </c>
      <c r="J7" s="27" t="s">
        <v>27</v>
      </c>
      <c r="K7" s="27" t="s">
        <v>28</v>
      </c>
      <c r="L7" s="23" t="s">
        <v>137</v>
      </c>
      <c r="M7" s="47" t="s">
        <v>134</v>
      </c>
      <c r="N7" s="47" t="s">
        <v>138</v>
      </c>
    </row>
    <row r="8" s="9" customFormat="1" ht="141" customHeight="1" spans="1:14">
      <c r="A8" s="22"/>
      <c r="B8" s="23"/>
      <c r="C8" s="24" t="s">
        <v>135</v>
      </c>
      <c r="D8" s="25" t="s">
        <v>37</v>
      </c>
      <c r="E8" s="25" t="s">
        <v>38</v>
      </c>
      <c r="F8" s="29" t="s">
        <v>39</v>
      </c>
      <c r="G8" s="25" t="s">
        <v>40</v>
      </c>
      <c r="H8" s="24" t="s">
        <v>25</v>
      </c>
      <c r="I8" s="24" t="s">
        <v>26</v>
      </c>
      <c r="J8" s="27" t="s">
        <v>27</v>
      </c>
      <c r="K8" s="27" t="s">
        <v>28</v>
      </c>
      <c r="L8" s="23" t="s">
        <v>29</v>
      </c>
      <c r="M8" s="47"/>
      <c r="N8" s="47"/>
    </row>
    <row r="9" s="9" customFormat="1" ht="347" customHeight="1" spans="1:14">
      <c r="A9" s="22"/>
      <c r="B9" s="23"/>
      <c r="C9" s="24" t="s">
        <v>135</v>
      </c>
      <c r="D9" s="25" t="s">
        <v>41</v>
      </c>
      <c r="E9" s="25" t="s">
        <v>42</v>
      </c>
      <c r="F9" s="29" t="s">
        <v>43</v>
      </c>
      <c r="G9" s="23" t="s">
        <v>33</v>
      </c>
      <c r="H9" s="27" t="s">
        <v>25</v>
      </c>
      <c r="I9" s="27" t="s">
        <v>26</v>
      </c>
      <c r="J9" s="27" t="s">
        <v>27</v>
      </c>
      <c r="K9" s="27" t="s">
        <v>28</v>
      </c>
      <c r="L9" s="23" t="s">
        <v>29</v>
      </c>
      <c r="M9" s="47"/>
      <c r="N9" s="47"/>
    </row>
    <row r="10" s="9" customFormat="1" ht="148" customHeight="1" spans="1:14">
      <c r="A10" s="22"/>
      <c r="B10" s="23"/>
      <c r="C10" s="24" t="s">
        <v>135</v>
      </c>
      <c r="D10" s="25" t="s">
        <v>44</v>
      </c>
      <c r="E10" s="25" t="s">
        <v>45</v>
      </c>
      <c r="F10" s="29" t="s">
        <v>46</v>
      </c>
      <c r="G10" s="23" t="s">
        <v>24</v>
      </c>
      <c r="H10" s="27" t="s">
        <v>25</v>
      </c>
      <c r="I10" s="27" t="s">
        <v>26</v>
      </c>
      <c r="J10" s="27" t="s">
        <v>27</v>
      </c>
      <c r="K10" s="27" t="s">
        <v>28</v>
      </c>
      <c r="L10" s="23" t="s">
        <v>137</v>
      </c>
      <c r="M10" s="47" t="s">
        <v>134</v>
      </c>
      <c r="N10" s="47" t="s">
        <v>138</v>
      </c>
    </row>
    <row r="11" s="9" customFormat="1" ht="200" customHeight="1" spans="1:14">
      <c r="A11" s="22"/>
      <c r="B11" s="23"/>
      <c r="C11" s="25" t="s">
        <v>135</v>
      </c>
      <c r="D11" s="25" t="s">
        <v>47</v>
      </c>
      <c r="E11" s="25" t="s">
        <v>48</v>
      </c>
      <c r="F11" s="29" t="s">
        <v>49</v>
      </c>
      <c r="G11" s="23" t="s">
        <v>24</v>
      </c>
      <c r="H11" s="27" t="s">
        <v>25</v>
      </c>
      <c r="I11" s="27" t="s">
        <v>26</v>
      </c>
      <c r="J11" s="27" t="s">
        <v>27</v>
      </c>
      <c r="K11" s="27" t="s">
        <v>28</v>
      </c>
      <c r="L11" s="23" t="s">
        <v>29</v>
      </c>
      <c r="M11" s="47"/>
      <c r="N11" s="47"/>
    </row>
    <row r="12" s="9" customFormat="1" ht="281" customHeight="1" spans="1:14">
      <c r="A12" s="22"/>
      <c r="B12" s="23"/>
      <c r="C12" s="30" t="s">
        <v>139</v>
      </c>
      <c r="D12" s="25" t="s">
        <v>50</v>
      </c>
      <c r="E12" s="25" t="s">
        <v>51</v>
      </c>
      <c r="F12" s="29" t="s">
        <v>52</v>
      </c>
      <c r="G12" s="23" t="s">
        <v>40</v>
      </c>
      <c r="H12" s="27" t="s">
        <v>25</v>
      </c>
      <c r="I12" s="27" t="s">
        <v>26</v>
      </c>
      <c r="J12" s="27" t="s">
        <v>27</v>
      </c>
      <c r="K12" s="27" t="s">
        <v>28</v>
      </c>
      <c r="L12" s="23" t="s">
        <v>29</v>
      </c>
      <c r="M12" s="47"/>
      <c r="N12" s="47"/>
    </row>
    <row r="13" s="9" customFormat="1" ht="409" customHeight="1" spans="1:14">
      <c r="A13" s="22"/>
      <c r="B13" s="23"/>
      <c r="C13" s="25" t="s">
        <v>135</v>
      </c>
      <c r="D13" s="25" t="s">
        <v>53</v>
      </c>
      <c r="E13" s="25" t="s">
        <v>54</v>
      </c>
      <c r="F13" s="29" t="s">
        <v>55</v>
      </c>
      <c r="G13" s="23" t="s">
        <v>33</v>
      </c>
      <c r="H13" s="27" t="s">
        <v>25</v>
      </c>
      <c r="I13" s="27" t="s">
        <v>26</v>
      </c>
      <c r="J13" s="27" t="s">
        <v>27</v>
      </c>
      <c r="K13" s="27" t="s">
        <v>28</v>
      </c>
      <c r="L13" s="23" t="s">
        <v>29</v>
      </c>
      <c r="M13" s="47"/>
      <c r="N13" s="47"/>
    </row>
    <row r="14" s="9" customFormat="1" ht="409" customHeight="1" spans="1:14">
      <c r="A14" s="22"/>
      <c r="B14" s="23"/>
      <c r="C14" s="25" t="s">
        <v>135</v>
      </c>
      <c r="D14" s="25" t="s">
        <v>56</v>
      </c>
      <c r="E14" s="25" t="s">
        <v>57</v>
      </c>
      <c r="F14" s="29" t="s">
        <v>58</v>
      </c>
      <c r="G14" s="23" t="s">
        <v>59</v>
      </c>
      <c r="H14" s="27" t="s">
        <v>25</v>
      </c>
      <c r="I14" s="27" t="s">
        <v>26</v>
      </c>
      <c r="J14" s="27" t="s">
        <v>27</v>
      </c>
      <c r="K14" s="27" t="s">
        <v>28</v>
      </c>
      <c r="L14" s="23" t="s">
        <v>29</v>
      </c>
      <c r="M14" s="47"/>
      <c r="N14" s="47"/>
    </row>
    <row r="15" s="9" customFormat="1" ht="188" customHeight="1" spans="1:14">
      <c r="A15" s="22"/>
      <c r="B15" s="23"/>
      <c r="C15" s="31" t="s">
        <v>135</v>
      </c>
      <c r="D15" s="32" t="s">
        <v>60</v>
      </c>
      <c r="E15" s="33" t="s">
        <v>61</v>
      </c>
      <c r="F15" s="34" t="s">
        <v>62</v>
      </c>
      <c r="G15" s="23" t="s">
        <v>63</v>
      </c>
      <c r="H15" s="23" t="s">
        <v>25</v>
      </c>
      <c r="I15" s="27" t="s">
        <v>26</v>
      </c>
      <c r="J15" s="48" t="s">
        <v>27</v>
      </c>
      <c r="K15" s="27" t="s">
        <v>28</v>
      </c>
      <c r="L15" s="23" t="s">
        <v>29</v>
      </c>
      <c r="M15" s="47"/>
      <c r="N15" s="47"/>
    </row>
    <row r="16" s="9" customFormat="1" ht="58" customHeight="1" spans="1:14">
      <c r="A16" s="22"/>
      <c r="B16" s="23"/>
      <c r="C16" s="25" t="s">
        <v>135</v>
      </c>
      <c r="D16" s="35" t="s">
        <v>64</v>
      </c>
      <c r="E16" s="36" t="s">
        <v>65</v>
      </c>
      <c r="F16" s="34" t="s">
        <v>66</v>
      </c>
      <c r="G16" s="23" t="s">
        <v>67</v>
      </c>
      <c r="H16" s="23" t="s">
        <v>25</v>
      </c>
      <c r="I16" s="27" t="s">
        <v>26</v>
      </c>
      <c r="J16" s="48" t="s">
        <v>27</v>
      </c>
      <c r="K16" s="47"/>
      <c r="L16" s="23" t="s">
        <v>137</v>
      </c>
      <c r="M16" s="47" t="s">
        <v>134</v>
      </c>
      <c r="N16" s="47" t="s">
        <v>138</v>
      </c>
    </row>
    <row r="17" s="9" customFormat="1" ht="261" customHeight="1" spans="1:14">
      <c r="A17" s="22"/>
      <c r="B17" s="23"/>
      <c r="C17" s="24" t="s">
        <v>135</v>
      </c>
      <c r="D17" s="25" t="s">
        <v>68</v>
      </c>
      <c r="E17" s="24" t="s">
        <v>69</v>
      </c>
      <c r="F17" s="37" t="s">
        <v>70</v>
      </c>
      <c r="G17" s="23" t="s">
        <v>40</v>
      </c>
      <c r="H17" s="27" t="s">
        <v>25</v>
      </c>
      <c r="I17" s="27" t="s">
        <v>26</v>
      </c>
      <c r="J17" s="27" t="s">
        <v>27</v>
      </c>
      <c r="K17" s="27" t="s">
        <v>28</v>
      </c>
      <c r="L17" s="23" t="s">
        <v>29</v>
      </c>
      <c r="M17" s="47"/>
      <c r="N17" s="47"/>
    </row>
    <row r="18" s="9" customFormat="1" ht="409" customHeight="1" spans="1:14">
      <c r="A18" s="22"/>
      <c r="B18" s="23"/>
      <c r="C18" s="24" t="s">
        <v>140</v>
      </c>
      <c r="D18" s="25" t="s">
        <v>71</v>
      </c>
      <c r="E18" s="25" t="s">
        <v>72</v>
      </c>
      <c r="F18" s="26" t="s">
        <v>73</v>
      </c>
      <c r="G18" s="23" t="s">
        <v>40</v>
      </c>
      <c r="H18" s="27" t="s">
        <v>25</v>
      </c>
      <c r="I18" s="27" t="s">
        <v>26</v>
      </c>
      <c r="J18" s="27" t="s">
        <v>27</v>
      </c>
      <c r="K18" s="27" t="s">
        <v>28</v>
      </c>
      <c r="L18" s="23" t="s">
        <v>29</v>
      </c>
      <c r="M18" s="47"/>
      <c r="N18" s="47"/>
    </row>
    <row r="19" s="9" customFormat="1" ht="290" customHeight="1" spans="1:14">
      <c r="A19" s="22"/>
      <c r="B19" s="23"/>
      <c r="C19" s="25" t="s">
        <v>135</v>
      </c>
      <c r="D19" s="25" t="s">
        <v>74</v>
      </c>
      <c r="E19" s="25" t="s">
        <v>75</v>
      </c>
      <c r="F19" s="29" t="s">
        <v>76</v>
      </c>
      <c r="G19" s="23" t="s">
        <v>40</v>
      </c>
      <c r="H19" s="27" t="s">
        <v>25</v>
      </c>
      <c r="I19" s="27" t="s">
        <v>26</v>
      </c>
      <c r="J19" s="27" t="s">
        <v>27</v>
      </c>
      <c r="K19" s="27" t="s">
        <v>28</v>
      </c>
      <c r="L19" s="23" t="s">
        <v>29</v>
      </c>
      <c r="M19" s="47"/>
      <c r="N19" s="47"/>
    </row>
    <row r="20" s="9" customFormat="1" ht="304" customHeight="1" spans="1:14">
      <c r="A20" s="22"/>
      <c r="B20" s="23"/>
      <c r="C20" s="25" t="s">
        <v>135</v>
      </c>
      <c r="D20" s="25" t="s">
        <v>77</v>
      </c>
      <c r="E20" s="25" t="s">
        <v>78</v>
      </c>
      <c r="F20" s="29" t="s">
        <v>79</v>
      </c>
      <c r="G20" s="23" t="s">
        <v>40</v>
      </c>
      <c r="H20" s="27" t="s">
        <v>25</v>
      </c>
      <c r="I20" s="27" t="s">
        <v>26</v>
      </c>
      <c r="J20" s="27" t="s">
        <v>27</v>
      </c>
      <c r="K20" s="27" t="s">
        <v>28</v>
      </c>
      <c r="L20" s="23" t="s">
        <v>29</v>
      </c>
      <c r="M20" s="47"/>
      <c r="N20" s="47"/>
    </row>
    <row r="21" s="9" customFormat="1" ht="303" customHeight="1" spans="1:14">
      <c r="A21" s="22"/>
      <c r="B21" s="23"/>
      <c r="C21" s="25" t="s">
        <v>135</v>
      </c>
      <c r="D21" s="25" t="s">
        <v>80</v>
      </c>
      <c r="E21" s="25" t="s">
        <v>81</v>
      </c>
      <c r="F21" s="29" t="s">
        <v>82</v>
      </c>
      <c r="G21" s="23" t="s">
        <v>40</v>
      </c>
      <c r="H21" s="27" t="s">
        <v>25</v>
      </c>
      <c r="I21" s="27" t="s">
        <v>26</v>
      </c>
      <c r="J21" s="27" t="s">
        <v>27</v>
      </c>
      <c r="K21" s="27" t="s">
        <v>28</v>
      </c>
      <c r="L21" s="23" t="s">
        <v>29</v>
      </c>
      <c r="M21" s="47"/>
      <c r="N21" s="47"/>
    </row>
    <row r="22" s="9" customFormat="1" ht="202" customHeight="1" spans="1:14">
      <c r="A22" s="22"/>
      <c r="B22" s="23"/>
      <c r="C22" s="25" t="s">
        <v>135</v>
      </c>
      <c r="D22" s="25" t="s">
        <v>64</v>
      </c>
      <c r="E22" s="25" t="s">
        <v>83</v>
      </c>
      <c r="F22" s="29" t="s">
        <v>84</v>
      </c>
      <c r="G22" s="23" t="s">
        <v>33</v>
      </c>
      <c r="H22" s="27" t="s">
        <v>25</v>
      </c>
      <c r="I22" s="27" t="s">
        <v>26</v>
      </c>
      <c r="J22" s="27" t="s">
        <v>27</v>
      </c>
      <c r="K22" s="27" t="s">
        <v>28</v>
      </c>
      <c r="L22" s="23" t="s">
        <v>29</v>
      </c>
      <c r="M22" s="47"/>
      <c r="N22" s="47"/>
    </row>
    <row r="23" s="9" customFormat="1" ht="243" customHeight="1" spans="1:14">
      <c r="A23" s="22"/>
      <c r="B23" s="23"/>
      <c r="C23" s="30" t="s">
        <v>135</v>
      </c>
      <c r="D23" s="25" t="s">
        <v>85</v>
      </c>
      <c r="E23" s="25" t="s">
        <v>86</v>
      </c>
      <c r="F23" s="29" t="s">
        <v>87</v>
      </c>
      <c r="G23" s="23" t="s">
        <v>40</v>
      </c>
      <c r="H23" s="27" t="s">
        <v>25</v>
      </c>
      <c r="I23" s="27" t="s">
        <v>26</v>
      </c>
      <c r="J23" s="27" t="s">
        <v>27</v>
      </c>
      <c r="K23" s="27" t="s">
        <v>28</v>
      </c>
      <c r="L23" s="23" t="s">
        <v>29</v>
      </c>
      <c r="M23" s="47"/>
      <c r="N23" s="47"/>
    </row>
    <row r="24" s="9" customFormat="1" ht="183" customHeight="1" spans="1:14">
      <c r="A24" s="22"/>
      <c r="B24" s="23"/>
      <c r="C24" s="25" t="s">
        <v>141</v>
      </c>
      <c r="D24" s="25" t="s">
        <v>88</v>
      </c>
      <c r="E24" s="25" t="s">
        <v>89</v>
      </c>
      <c r="F24" s="29" t="s">
        <v>90</v>
      </c>
      <c r="G24" s="23" t="s">
        <v>40</v>
      </c>
      <c r="H24" s="27" t="s">
        <v>25</v>
      </c>
      <c r="I24" s="27" t="s">
        <v>26</v>
      </c>
      <c r="J24" s="27" t="s">
        <v>27</v>
      </c>
      <c r="K24" s="27" t="s">
        <v>28</v>
      </c>
      <c r="L24" s="23" t="s">
        <v>29</v>
      </c>
      <c r="M24" s="47"/>
      <c r="N24" s="47"/>
    </row>
    <row r="25" s="9" customFormat="1" ht="189" customHeight="1" spans="1:14">
      <c r="A25" s="22"/>
      <c r="B25" s="23"/>
      <c r="C25" s="30" t="s">
        <v>135</v>
      </c>
      <c r="D25" s="25" t="s">
        <v>91</v>
      </c>
      <c r="E25" s="25" t="s">
        <v>92</v>
      </c>
      <c r="F25" s="29" t="s">
        <v>90</v>
      </c>
      <c r="G25" s="23" t="s">
        <v>40</v>
      </c>
      <c r="H25" s="27" t="s">
        <v>25</v>
      </c>
      <c r="I25" s="27" t="s">
        <v>26</v>
      </c>
      <c r="J25" s="27" t="s">
        <v>27</v>
      </c>
      <c r="K25" s="27" t="s">
        <v>28</v>
      </c>
      <c r="L25" s="23" t="s">
        <v>29</v>
      </c>
      <c r="M25" s="47"/>
      <c r="N25" s="47"/>
    </row>
    <row r="26" s="9" customFormat="1" ht="225" customHeight="1" spans="1:14">
      <c r="A26" s="22"/>
      <c r="B26" s="23"/>
      <c r="C26" s="24" t="s">
        <v>135</v>
      </c>
      <c r="D26" s="38" t="s">
        <v>93</v>
      </c>
      <c r="E26" s="35" t="s">
        <v>94</v>
      </c>
      <c r="F26" s="34" t="s">
        <v>95</v>
      </c>
      <c r="G26" s="23" t="s">
        <v>40</v>
      </c>
      <c r="H26" s="27" t="s">
        <v>25</v>
      </c>
      <c r="I26" s="27" t="s">
        <v>26</v>
      </c>
      <c r="J26" s="27" t="s">
        <v>27</v>
      </c>
      <c r="K26" s="27" t="s">
        <v>28</v>
      </c>
      <c r="L26" s="23" t="s">
        <v>29</v>
      </c>
      <c r="M26" s="47"/>
      <c r="N26" s="47"/>
    </row>
    <row r="27" s="9" customFormat="1" ht="375" customHeight="1" spans="1:14">
      <c r="A27" s="22"/>
      <c r="B27" s="23"/>
      <c r="C27" s="25" t="s">
        <v>135</v>
      </c>
      <c r="D27" s="25" t="s">
        <v>96</v>
      </c>
      <c r="E27" s="25" t="s">
        <v>97</v>
      </c>
      <c r="F27" s="29" t="s">
        <v>98</v>
      </c>
      <c r="G27" s="23" t="s">
        <v>99</v>
      </c>
      <c r="H27" s="27" t="s">
        <v>25</v>
      </c>
      <c r="I27" s="27" t="s">
        <v>26</v>
      </c>
      <c r="J27" s="23" t="s">
        <v>27</v>
      </c>
      <c r="K27" s="27" t="s">
        <v>28</v>
      </c>
      <c r="L27" s="23" t="s">
        <v>29</v>
      </c>
      <c r="M27" s="47"/>
      <c r="N27" s="47"/>
    </row>
    <row r="28" s="9" customFormat="1" ht="409" customHeight="1" spans="1:14">
      <c r="A28" s="22"/>
      <c r="B28" s="23"/>
      <c r="C28" s="30" t="s">
        <v>135</v>
      </c>
      <c r="D28" s="28" t="s">
        <v>100</v>
      </c>
      <c r="E28" s="30" t="s">
        <v>101</v>
      </c>
      <c r="F28" s="29" t="s">
        <v>102</v>
      </c>
      <c r="G28" s="23" t="s">
        <v>99</v>
      </c>
      <c r="H28" s="27" t="s">
        <v>25</v>
      </c>
      <c r="I28" s="27" t="s">
        <v>26</v>
      </c>
      <c r="J28" s="23" t="s">
        <v>27</v>
      </c>
      <c r="K28" s="27" t="s">
        <v>28</v>
      </c>
      <c r="L28" s="23" t="s">
        <v>29</v>
      </c>
      <c r="M28" s="47"/>
      <c r="N28" s="47"/>
    </row>
    <row r="29" s="9" customFormat="1" ht="409" customHeight="1" spans="1:14">
      <c r="A29" s="22"/>
      <c r="B29" s="23"/>
      <c r="C29" s="24" t="s">
        <v>135</v>
      </c>
      <c r="D29" s="25" t="s">
        <v>53</v>
      </c>
      <c r="E29" s="25" t="s">
        <v>54</v>
      </c>
      <c r="F29" s="39" t="s">
        <v>103</v>
      </c>
      <c r="G29" s="23" t="s">
        <v>33</v>
      </c>
      <c r="H29" s="27" t="s">
        <v>25</v>
      </c>
      <c r="I29" s="27" t="s">
        <v>26</v>
      </c>
      <c r="J29" s="27" t="s">
        <v>27</v>
      </c>
      <c r="K29" s="27" t="s">
        <v>28</v>
      </c>
      <c r="L29" s="23" t="s">
        <v>29</v>
      </c>
      <c r="M29" s="47"/>
      <c r="N29" s="47"/>
    </row>
    <row r="30" s="9" customFormat="1" ht="206" customHeight="1" spans="1:14">
      <c r="A30" s="23">
        <v>2</v>
      </c>
      <c r="B30" s="23" t="s">
        <v>142</v>
      </c>
      <c r="C30" s="25" t="s">
        <v>143</v>
      </c>
      <c r="D30" s="25" t="s">
        <v>21</v>
      </c>
      <c r="E30" s="25" t="s">
        <v>22</v>
      </c>
      <c r="F30" s="29" t="s">
        <v>105</v>
      </c>
      <c r="G30" s="23" t="s">
        <v>24</v>
      </c>
      <c r="H30" s="27" t="s">
        <v>106</v>
      </c>
      <c r="I30" s="27" t="s">
        <v>26</v>
      </c>
      <c r="J30" s="27" t="s">
        <v>107</v>
      </c>
      <c r="K30" s="27" t="s">
        <v>28</v>
      </c>
      <c r="L30" s="23" t="s">
        <v>29</v>
      </c>
      <c r="M30" s="47"/>
      <c r="N30" s="47"/>
    </row>
    <row r="31" s="9" customFormat="1" ht="409" customHeight="1" spans="1:14">
      <c r="A31" s="23"/>
      <c r="B31" s="23"/>
      <c r="C31" s="25" t="s">
        <v>143</v>
      </c>
      <c r="D31" s="25" t="s">
        <v>30</v>
      </c>
      <c r="E31" s="25" t="s">
        <v>31</v>
      </c>
      <c r="F31" s="29" t="s">
        <v>144</v>
      </c>
      <c r="G31" s="23" t="s">
        <v>33</v>
      </c>
      <c r="H31" s="27" t="s">
        <v>106</v>
      </c>
      <c r="I31" s="27" t="s">
        <v>26</v>
      </c>
      <c r="J31" s="27" t="s">
        <v>107</v>
      </c>
      <c r="K31" s="27" t="s">
        <v>28</v>
      </c>
      <c r="L31" s="23" t="s">
        <v>29</v>
      </c>
      <c r="M31" s="47"/>
      <c r="N31" s="47"/>
    </row>
    <row r="32" s="9" customFormat="1" ht="137" customHeight="1" spans="1:14">
      <c r="A32" s="23"/>
      <c r="B32" s="23"/>
      <c r="C32" s="25" t="s">
        <v>143</v>
      </c>
      <c r="D32" s="25" t="s">
        <v>34</v>
      </c>
      <c r="E32" s="25" t="s">
        <v>35</v>
      </c>
      <c r="F32" s="29" t="s">
        <v>36</v>
      </c>
      <c r="G32" s="23" t="s">
        <v>24</v>
      </c>
      <c r="H32" s="27" t="s">
        <v>106</v>
      </c>
      <c r="I32" s="27" t="s">
        <v>26</v>
      </c>
      <c r="J32" s="27" t="s">
        <v>107</v>
      </c>
      <c r="K32" s="27" t="s">
        <v>28</v>
      </c>
      <c r="L32" s="23" t="s">
        <v>29</v>
      </c>
      <c r="M32" s="47"/>
      <c r="N32" s="47"/>
    </row>
    <row r="33" s="9" customFormat="1" ht="112" customHeight="1" spans="1:14">
      <c r="A33" s="23"/>
      <c r="B33" s="23"/>
      <c r="C33" s="25" t="s">
        <v>143</v>
      </c>
      <c r="D33" s="25" t="s">
        <v>37</v>
      </c>
      <c r="E33" s="25" t="s">
        <v>38</v>
      </c>
      <c r="F33" s="29" t="s">
        <v>109</v>
      </c>
      <c r="G33" s="25" t="s">
        <v>40</v>
      </c>
      <c r="H33" s="27" t="s">
        <v>106</v>
      </c>
      <c r="I33" s="27" t="s">
        <v>26</v>
      </c>
      <c r="J33" s="27" t="s">
        <v>107</v>
      </c>
      <c r="K33" s="27" t="s">
        <v>28</v>
      </c>
      <c r="L33" s="23" t="s">
        <v>29</v>
      </c>
      <c r="M33" s="47"/>
      <c r="N33" s="47"/>
    </row>
    <row r="34" s="9" customFormat="1" ht="409" customHeight="1" spans="1:14">
      <c r="A34" s="23"/>
      <c r="B34" s="23"/>
      <c r="C34" s="25" t="s">
        <v>143</v>
      </c>
      <c r="D34" s="24" t="s">
        <v>41</v>
      </c>
      <c r="E34" s="24" t="s">
        <v>42</v>
      </c>
      <c r="F34" s="37" t="s">
        <v>43</v>
      </c>
      <c r="G34" s="23" t="s">
        <v>33</v>
      </c>
      <c r="H34" s="27" t="s">
        <v>106</v>
      </c>
      <c r="I34" s="27" t="s">
        <v>26</v>
      </c>
      <c r="J34" s="27" t="s">
        <v>107</v>
      </c>
      <c r="K34" s="27"/>
      <c r="L34" s="23" t="s">
        <v>29</v>
      </c>
      <c r="M34" s="47"/>
      <c r="N34" s="47"/>
    </row>
    <row r="35" s="9" customFormat="1" ht="130" spans="1:14">
      <c r="A35" s="23"/>
      <c r="B35" s="23"/>
      <c r="C35" s="25" t="s">
        <v>143</v>
      </c>
      <c r="D35" s="25" t="s">
        <v>44</v>
      </c>
      <c r="E35" s="25" t="s">
        <v>45</v>
      </c>
      <c r="F35" s="26" t="s">
        <v>46</v>
      </c>
      <c r="G35" s="23" t="s">
        <v>24</v>
      </c>
      <c r="H35" s="27" t="s">
        <v>106</v>
      </c>
      <c r="I35" s="27" t="s">
        <v>26</v>
      </c>
      <c r="J35" s="27" t="s">
        <v>107</v>
      </c>
      <c r="K35" s="27" t="s">
        <v>28</v>
      </c>
      <c r="L35" s="23" t="s">
        <v>29</v>
      </c>
      <c r="M35" s="47"/>
      <c r="N35" s="47"/>
    </row>
    <row r="36" s="9" customFormat="1" ht="156" customHeight="1" spans="1:14">
      <c r="A36" s="23"/>
      <c r="B36" s="23"/>
      <c r="C36" s="25" t="s">
        <v>143</v>
      </c>
      <c r="D36" s="25" t="s">
        <v>47</v>
      </c>
      <c r="E36" s="25" t="s">
        <v>48</v>
      </c>
      <c r="F36" s="29" t="s">
        <v>110</v>
      </c>
      <c r="G36" s="23" t="s">
        <v>24</v>
      </c>
      <c r="H36" s="27" t="s">
        <v>106</v>
      </c>
      <c r="I36" s="27" t="s">
        <v>26</v>
      </c>
      <c r="J36" s="27" t="s">
        <v>107</v>
      </c>
      <c r="K36" s="27" t="s">
        <v>28</v>
      </c>
      <c r="L36" s="23" t="s">
        <v>29</v>
      </c>
      <c r="M36" s="47"/>
      <c r="N36" s="47"/>
    </row>
    <row r="37" s="9" customFormat="1" ht="294" customHeight="1" spans="1:14">
      <c r="A37" s="23"/>
      <c r="B37" s="23"/>
      <c r="C37" s="25" t="s">
        <v>143</v>
      </c>
      <c r="D37" s="24" t="s">
        <v>50</v>
      </c>
      <c r="E37" s="24" t="s">
        <v>51</v>
      </c>
      <c r="F37" s="37" t="s">
        <v>52</v>
      </c>
      <c r="G37" s="23" t="s">
        <v>40</v>
      </c>
      <c r="H37" s="27" t="s">
        <v>106</v>
      </c>
      <c r="I37" s="27" t="s">
        <v>26</v>
      </c>
      <c r="J37" s="27" t="s">
        <v>107</v>
      </c>
      <c r="K37" s="27" t="s">
        <v>28</v>
      </c>
      <c r="L37" s="23" t="s">
        <v>29</v>
      </c>
      <c r="M37" s="47"/>
      <c r="N37" s="47"/>
    </row>
    <row r="38" s="9" customFormat="1" ht="409" customHeight="1" spans="1:14">
      <c r="A38" s="23"/>
      <c r="B38" s="23"/>
      <c r="C38" s="25" t="s">
        <v>143</v>
      </c>
      <c r="D38" s="25" t="s">
        <v>53</v>
      </c>
      <c r="E38" s="25" t="s">
        <v>54</v>
      </c>
      <c r="F38" s="26" t="s">
        <v>111</v>
      </c>
      <c r="G38" s="23" t="s">
        <v>33</v>
      </c>
      <c r="H38" s="27" t="s">
        <v>106</v>
      </c>
      <c r="I38" s="27" t="s">
        <v>26</v>
      </c>
      <c r="J38" s="27" t="s">
        <v>107</v>
      </c>
      <c r="K38" s="27" t="s">
        <v>28</v>
      </c>
      <c r="L38" s="23" t="s">
        <v>29</v>
      </c>
      <c r="M38" s="47"/>
      <c r="N38" s="47"/>
    </row>
    <row r="39" s="9" customFormat="1" ht="409" customHeight="1" spans="1:14">
      <c r="A39" s="23"/>
      <c r="B39" s="23"/>
      <c r="C39" s="25" t="s">
        <v>143</v>
      </c>
      <c r="D39" s="25" t="s">
        <v>56</v>
      </c>
      <c r="E39" s="25" t="s">
        <v>57</v>
      </c>
      <c r="F39" s="29" t="s">
        <v>58</v>
      </c>
      <c r="G39" s="23" t="s">
        <v>59</v>
      </c>
      <c r="H39" s="27" t="s">
        <v>106</v>
      </c>
      <c r="I39" s="27" t="s">
        <v>26</v>
      </c>
      <c r="J39" s="27" t="s">
        <v>107</v>
      </c>
      <c r="K39" s="27" t="s">
        <v>28</v>
      </c>
      <c r="L39" s="23" t="s">
        <v>29</v>
      </c>
      <c r="M39" s="47"/>
      <c r="N39" s="47"/>
    </row>
    <row r="40" s="9" customFormat="1" ht="211" customHeight="1" spans="1:14">
      <c r="A40" s="23"/>
      <c r="B40" s="23"/>
      <c r="C40" s="25" t="s">
        <v>143</v>
      </c>
      <c r="D40" s="32" t="s">
        <v>60</v>
      </c>
      <c r="E40" s="33" t="s">
        <v>61</v>
      </c>
      <c r="F40" s="34" t="s">
        <v>112</v>
      </c>
      <c r="G40" s="23" t="s">
        <v>63</v>
      </c>
      <c r="H40" s="23" t="s">
        <v>106</v>
      </c>
      <c r="I40" s="23" t="s">
        <v>26</v>
      </c>
      <c r="J40" s="23" t="s">
        <v>107</v>
      </c>
      <c r="K40" s="23" t="s">
        <v>28</v>
      </c>
      <c r="L40" s="23" t="s">
        <v>29</v>
      </c>
      <c r="M40" s="47"/>
      <c r="N40" s="47"/>
    </row>
    <row r="41" s="9" customFormat="1" ht="97" customHeight="1" spans="1:14">
      <c r="A41" s="23"/>
      <c r="B41" s="23"/>
      <c r="C41" s="25" t="s">
        <v>143</v>
      </c>
      <c r="D41" s="32" t="s">
        <v>64</v>
      </c>
      <c r="E41" s="33" t="s">
        <v>65</v>
      </c>
      <c r="F41" s="34" t="s">
        <v>66</v>
      </c>
      <c r="G41" s="23" t="s">
        <v>67</v>
      </c>
      <c r="H41" s="23" t="s">
        <v>106</v>
      </c>
      <c r="I41" s="23" t="s">
        <v>26</v>
      </c>
      <c r="J41" s="23" t="s">
        <v>107</v>
      </c>
      <c r="K41" s="23" t="s">
        <v>28</v>
      </c>
      <c r="L41" s="23" t="s">
        <v>29</v>
      </c>
      <c r="M41" s="47"/>
      <c r="N41" s="47"/>
    </row>
    <row r="42" s="9" customFormat="1" ht="239" customHeight="1" spans="1:14">
      <c r="A42" s="23"/>
      <c r="B42" s="23"/>
      <c r="C42" s="25" t="s">
        <v>143</v>
      </c>
      <c r="D42" s="35" t="s">
        <v>68</v>
      </c>
      <c r="E42" s="40" t="s">
        <v>69</v>
      </c>
      <c r="F42" s="34" t="s">
        <v>113</v>
      </c>
      <c r="G42" s="23" t="s">
        <v>40</v>
      </c>
      <c r="H42" s="27" t="s">
        <v>106</v>
      </c>
      <c r="I42" s="27" t="s">
        <v>26</v>
      </c>
      <c r="J42" s="27" t="s">
        <v>107</v>
      </c>
      <c r="K42" s="27" t="s">
        <v>28</v>
      </c>
      <c r="L42" s="23" t="s">
        <v>29</v>
      </c>
      <c r="M42" s="47"/>
      <c r="N42" s="47"/>
    </row>
    <row r="43" s="9" customFormat="1" ht="346" customHeight="1" spans="1:14">
      <c r="A43" s="23"/>
      <c r="B43" s="23"/>
      <c r="C43" s="25" t="s">
        <v>143</v>
      </c>
      <c r="D43" s="25" t="s">
        <v>71</v>
      </c>
      <c r="E43" s="25" t="s">
        <v>72</v>
      </c>
      <c r="F43" s="29" t="s">
        <v>73</v>
      </c>
      <c r="G43" s="23" t="s">
        <v>40</v>
      </c>
      <c r="H43" s="27" t="s">
        <v>106</v>
      </c>
      <c r="I43" s="27" t="s">
        <v>26</v>
      </c>
      <c r="J43" s="27" t="s">
        <v>107</v>
      </c>
      <c r="K43" s="27" t="s">
        <v>28</v>
      </c>
      <c r="L43" s="23" t="s">
        <v>29</v>
      </c>
      <c r="M43" s="47"/>
      <c r="N43" s="47"/>
    </row>
    <row r="44" s="9" customFormat="1" ht="312" customHeight="1" spans="1:14">
      <c r="A44" s="23"/>
      <c r="B44" s="23"/>
      <c r="C44" s="25" t="s">
        <v>143</v>
      </c>
      <c r="D44" s="25" t="s">
        <v>74</v>
      </c>
      <c r="E44" s="25" t="s">
        <v>75</v>
      </c>
      <c r="F44" s="29" t="s">
        <v>114</v>
      </c>
      <c r="G44" s="23" t="s">
        <v>40</v>
      </c>
      <c r="H44" s="27" t="s">
        <v>106</v>
      </c>
      <c r="I44" s="27" t="s">
        <v>26</v>
      </c>
      <c r="J44" s="27" t="s">
        <v>107</v>
      </c>
      <c r="K44" s="27" t="s">
        <v>28</v>
      </c>
      <c r="L44" s="23" t="s">
        <v>29</v>
      </c>
      <c r="M44" s="47"/>
      <c r="N44" s="47"/>
    </row>
    <row r="45" s="9" customFormat="1" ht="242" customHeight="1" spans="1:14">
      <c r="A45" s="23"/>
      <c r="B45" s="23"/>
      <c r="C45" s="25" t="s">
        <v>143</v>
      </c>
      <c r="D45" s="24" t="s">
        <v>77</v>
      </c>
      <c r="E45" s="24" t="s">
        <v>78</v>
      </c>
      <c r="F45" s="37" t="s">
        <v>79</v>
      </c>
      <c r="G45" s="23" t="s">
        <v>40</v>
      </c>
      <c r="H45" s="27" t="s">
        <v>106</v>
      </c>
      <c r="I45" s="27" t="s">
        <v>26</v>
      </c>
      <c r="J45" s="27" t="s">
        <v>107</v>
      </c>
      <c r="K45" s="27" t="s">
        <v>28</v>
      </c>
      <c r="L45" s="23" t="s">
        <v>29</v>
      </c>
      <c r="M45" s="47"/>
      <c r="N45" s="47"/>
    </row>
    <row r="46" s="9" customFormat="1" ht="236" customHeight="1" spans="1:14">
      <c r="A46" s="23"/>
      <c r="B46" s="23"/>
      <c r="C46" s="25" t="s">
        <v>143</v>
      </c>
      <c r="D46" s="25" t="s">
        <v>80</v>
      </c>
      <c r="E46" s="25" t="s">
        <v>81</v>
      </c>
      <c r="F46" s="26" t="s">
        <v>115</v>
      </c>
      <c r="G46" s="23" t="s">
        <v>40</v>
      </c>
      <c r="H46" s="27" t="s">
        <v>106</v>
      </c>
      <c r="I46" s="27" t="s">
        <v>26</v>
      </c>
      <c r="J46" s="27" t="s">
        <v>107</v>
      </c>
      <c r="K46" s="27" t="s">
        <v>28</v>
      </c>
      <c r="L46" s="23" t="s">
        <v>29</v>
      </c>
      <c r="M46" s="47"/>
      <c r="N46" s="47"/>
    </row>
    <row r="47" s="9" customFormat="1" ht="231" customHeight="1" spans="1:14">
      <c r="A47" s="23"/>
      <c r="B47" s="23"/>
      <c r="C47" s="25" t="s">
        <v>143</v>
      </c>
      <c r="D47" s="25" t="s">
        <v>64</v>
      </c>
      <c r="E47" s="25" t="s">
        <v>83</v>
      </c>
      <c r="F47" s="29" t="s">
        <v>116</v>
      </c>
      <c r="G47" s="23" t="s">
        <v>33</v>
      </c>
      <c r="H47" s="27" t="s">
        <v>106</v>
      </c>
      <c r="I47" s="27" t="s">
        <v>26</v>
      </c>
      <c r="J47" s="27" t="s">
        <v>107</v>
      </c>
      <c r="K47" s="27" t="s">
        <v>28</v>
      </c>
      <c r="L47" s="23" t="s">
        <v>29</v>
      </c>
      <c r="M47" s="47"/>
      <c r="N47" s="47"/>
    </row>
    <row r="48" s="9" customFormat="1" ht="217" customHeight="1" spans="1:14">
      <c r="A48" s="23"/>
      <c r="B48" s="23"/>
      <c r="C48" s="25" t="s">
        <v>143</v>
      </c>
      <c r="D48" s="35" t="s">
        <v>85</v>
      </c>
      <c r="E48" s="40" t="s">
        <v>86</v>
      </c>
      <c r="F48" s="41" t="s">
        <v>87</v>
      </c>
      <c r="G48" s="23" t="s">
        <v>40</v>
      </c>
      <c r="H48" s="27" t="s">
        <v>106</v>
      </c>
      <c r="I48" s="27" t="s">
        <v>26</v>
      </c>
      <c r="J48" s="27" t="s">
        <v>107</v>
      </c>
      <c r="K48" s="27" t="s">
        <v>28</v>
      </c>
      <c r="L48" s="23" t="s">
        <v>29</v>
      </c>
      <c r="M48" s="47"/>
      <c r="N48" s="47"/>
    </row>
    <row r="49" s="9" customFormat="1" ht="150" customHeight="1" spans="1:14">
      <c r="A49" s="23"/>
      <c r="B49" s="23"/>
      <c r="C49" s="25" t="s">
        <v>143</v>
      </c>
      <c r="D49" s="25" t="s">
        <v>88</v>
      </c>
      <c r="E49" s="25" t="s">
        <v>89</v>
      </c>
      <c r="F49" s="26" t="s">
        <v>117</v>
      </c>
      <c r="G49" s="23" t="s">
        <v>40</v>
      </c>
      <c r="H49" s="27" t="s">
        <v>106</v>
      </c>
      <c r="I49" s="27" t="s">
        <v>26</v>
      </c>
      <c r="J49" s="27" t="s">
        <v>107</v>
      </c>
      <c r="K49" s="27" t="s">
        <v>28</v>
      </c>
      <c r="L49" s="23" t="s">
        <v>29</v>
      </c>
      <c r="M49" s="47"/>
      <c r="N49" s="47"/>
    </row>
    <row r="50" s="9" customFormat="1" ht="159" customHeight="1" spans="1:14">
      <c r="A50" s="23"/>
      <c r="B50" s="23"/>
      <c r="C50" s="25" t="s">
        <v>143</v>
      </c>
      <c r="D50" s="25" t="s">
        <v>91</v>
      </c>
      <c r="E50" s="25" t="s">
        <v>92</v>
      </c>
      <c r="F50" s="29" t="s">
        <v>90</v>
      </c>
      <c r="G50" s="23" t="s">
        <v>40</v>
      </c>
      <c r="H50" s="27" t="s">
        <v>106</v>
      </c>
      <c r="I50" s="27" t="s">
        <v>26</v>
      </c>
      <c r="J50" s="27" t="s">
        <v>107</v>
      </c>
      <c r="K50" s="27" t="s">
        <v>28</v>
      </c>
      <c r="L50" s="23" t="s">
        <v>29</v>
      </c>
      <c r="M50" s="47"/>
      <c r="N50" s="47"/>
    </row>
    <row r="51" s="9" customFormat="1" ht="223" customHeight="1" spans="1:14">
      <c r="A51" s="23"/>
      <c r="B51" s="23"/>
      <c r="C51" s="25" t="s">
        <v>143</v>
      </c>
      <c r="D51" s="38" t="s">
        <v>93</v>
      </c>
      <c r="E51" s="35" t="s">
        <v>94</v>
      </c>
      <c r="F51" s="34" t="s">
        <v>95</v>
      </c>
      <c r="G51" s="23" t="s">
        <v>40</v>
      </c>
      <c r="H51" s="27" t="s">
        <v>106</v>
      </c>
      <c r="I51" s="27" t="s">
        <v>26</v>
      </c>
      <c r="J51" s="27" t="s">
        <v>107</v>
      </c>
      <c r="K51" s="27" t="s">
        <v>28</v>
      </c>
      <c r="L51" s="23" t="s">
        <v>29</v>
      </c>
      <c r="M51" s="47"/>
      <c r="N51" s="47"/>
    </row>
    <row r="52" s="9" customFormat="1" ht="303" customHeight="1" spans="1:14">
      <c r="A52" s="23"/>
      <c r="B52" s="23"/>
      <c r="C52" s="25" t="s">
        <v>143</v>
      </c>
      <c r="D52" s="42" t="s">
        <v>96</v>
      </c>
      <c r="E52" s="25" t="s">
        <v>97</v>
      </c>
      <c r="F52" s="29" t="s">
        <v>118</v>
      </c>
      <c r="G52" s="23" t="s">
        <v>99</v>
      </c>
      <c r="H52" s="27" t="s">
        <v>106</v>
      </c>
      <c r="I52" s="27" t="s">
        <v>26</v>
      </c>
      <c r="J52" s="27" t="s">
        <v>107</v>
      </c>
      <c r="K52" s="27" t="s">
        <v>28</v>
      </c>
      <c r="L52" s="23" t="s">
        <v>29</v>
      </c>
      <c r="M52" s="47"/>
      <c r="N52" s="47"/>
    </row>
    <row r="53" s="9" customFormat="1" ht="409" customHeight="1" spans="1:14">
      <c r="A53" s="23"/>
      <c r="B53" s="23"/>
      <c r="C53" s="25" t="s">
        <v>143</v>
      </c>
      <c r="D53" s="28" t="s">
        <v>100</v>
      </c>
      <c r="E53" s="30" t="s">
        <v>101</v>
      </c>
      <c r="F53" s="29" t="s">
        <v>102</v>
      </c>
      <c r="G53" s="23" t="s">
        <v>99</v>
      </c>
      <c r="H53" s="27" t="s">
        <v>106</v>
      </c>
      <c r="I53" s="27" t="s">
        <v>26</v>
      </c>
      <c r="J53" s="27" t="s">
        <v>107</v>
      </c>
      <c r="K53" s="27" t="s">
        <v>28</v>
      </c>
      <c r="L53" s="23" t="s">
        <v>29</v>
      </c>
      <c r="M53" s="47"/>
      <c r="N53" s="47"/>
    </row>
    <row r="54" s="9" customFormat="1" ht="409" customHeight="1" spans="1:14">
      <c r="A54" s="23"/>
      <c r="B54" s="23"/>
      <c r="C54" s="25" t="s">
        <v>143</v>
      </c>
      <c r="D54" s="25" t="s">
        <v>53</v>
      </c>
      <c r="E54" s="25" t="s">
        <v>54</v>
      </c>
      <c r="F54" s="29" t="s">
        <v>119</v>
      </c>
      <c r="G54" s="23" t="s">
        <v>33</v>
      </c>
      <c r="H54" s="23" t="s">
        <v>106</v>
      </c>
      <c r="I54" s="23" t="s">
        <v>26</v>
      </c>
      <c r="J54" s="23" t="s">
        <v>107</v>
      </c>
      <c r="K54" s="23" t="s">
        <v>28</v>
      </c>
      <c r="L54" s="23" t="s">
        <v>29</v>
      </c>
      <c r="M54" s="23"/>
      <c r="N54" s="23"/>
    </row>
    <row r="55" ht="132" customHeight="1" spans="1:14">
      <c r="A55" s="43" t="s">
        <v>130</v>
      </c>
      <c r="B55" s="43"/>
      <c r="C55" s="43"/>
      <c r="D55" s="43"/>
      <c r="E55" s="43"/>
      <c r="F55" s="43"/>
      <c r="G55" s="44"/>
      <c r="H55" s="44"/>
      <c r="I55" s="44"/>
      <c r="J55" s="9"/>
      <c r="K55" s="44"/>
      <c r="L55" s="44"/>
      <c r="M55" s="9"/>
      <c r="N55" s="9"/>
    </row>
  </sheetData>
  <mergeCells count="10">
    <mergeCell ref="A1:N1"/>
    <mergeCell ref="A2:N2"/>
    <mergeCell ref="A3:E3"/>
    <mergeCell ref="G3:N3"/>
    <mergeCell ref="A55:F55"/>
    <mergeCell ref="A5:A29"/>
    <mergeCell ref="A30:A54"/>
    <mergeCell ref="B5:B29"/>
    <mergeCell ref="B30:B54"/>
    <mergeCell ref="K15:K16"/>
  </mergeCells>
  <printOptions horizontalCentered="1"/>
  <pageMargins left="0.196527777777778" right="0.196527777777778" top="0.393055555555556" bottom="0.236111111111111" header="0.5" footer="0.354166666666667"/>
  <pageSetup paperSize="9" scale="3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H162"/>
  <sheetViews>
    <sheetView topLeftCell="D135" workbookViewId="0">
      <selection activeCell="F3" sqref="F3:H151"/>
    </sheetView>
  </sheetViews>
  <sheetFormatPr defaultColWidth="9" defaultRowHeight="14" outlineLevelCol="7"/>
  <cols>
    <col min="1" max="1" width="35.3727272727273" customWidth="1"/>
    <col min="2" max="2" width="22.1272727272727" customWidth="1"/>
    <col min="3" max="3" width="63.8727272727273" customWidth="1"/>
    <col min="4" max="4" width="36" customWidth="1"/>
    <col min="5" max="5" width="30.5" style="1" customWidth="1"/>
    <col min="6" max="6" width="22.1272727272727" customWidth="1"/>
    <col min="8" max="8" width="36" customWidth="1"/>
  </cols>
  <sheetData>
    <row r="1" ht="15.75" spans="1:8">
      <c r="A1" s="2" t="s">
        <v>5</v>
      </c>
      <c r="B1" s="2" t="s">
        <v>145</v>
      </c>
      <c r="C1" s="2" t="s">
        <v>146</v>
      </c>
      <c r="D1" s="2" t="s">
        <v>10</v>
      </c>
      <c r="F1" s="2" t="s">
        <v>145</v>
      </c>
      <c r="H1" s="2" t="s">
        <v>10</v>
      </c>
    </row>
    <row r="2" ht="15.75" hidden="1" spans="1:8">
      <c r="A2" s="3">
        <v>1</v>
      </c>
      <c r="B2" s="4"/>
      <c r="C2" s="4"/>
      <c r="D2" s="4"/>
      <c r="F2" s="4"/>
      <c r="H2" s="4"/>
    </row>
    <row r="3" ht="126.75" spans="1:8">
      <c r="A3" s="3">
        <v>2</v>
      </c>
      <c r="B3" s="4" t="s">
        <v>21</v>
      </c>
      <c r="C3" s="4" t="s">
        <v>147</v>
      </c>
      <c r="D3" s="4" t="s">
        <v>148</v>
      </c>
      <c r="E3" s="1" t="str">
        <f>C3&amp;C4&amp;C5&amp;C6&amp;C7</f>
        <v>1.是否存在无经营权或者未经批准收购烟叶的行为。2.是否存在超计划或者从无计划的地区收购烟叶的行为。3.是否存在不执行国家规定的收购标准，擅自提级提价或者压级压价收购烟叶的行为。4.是否存在超经营范围或者跨地区收购烟叶的行为。5.其他擅自收购烟叶的行为。</v>
      </c>
      <c r="F3" s="4" t="s">
        <v>21</v>
      </c>
      <c r="G3" t="s">
        <v>22</v>
      </c>
      <c r="H3" s="4" t="s">
        <v>148</v>
      </c>
    </row>
    <row r="4" ht="14.75" hidden="1" spans="1:8">
      <c r="A4" s="3"/>
      <c r="B4" s="4"/>
      <c r="C4" s="4" t="s">
        <v>149</v>
      </c>
      <c r="D4" s="4"/>
      <c r="F4" s="4"/>
      <c r="H4" s="4"/>
    </row>
    <row r="5" ht="26.75" hidden="1" spans="1:8">
      <c r="A5" s="3"/>
      <c r="B5" s="4"/>
      <c r="C5" s="4" t="s">
        <v>150</v>
      </c>
      <c r="D5" s="4"/>
      <c r="F5" s="4"/>
      <c r="H5" s="4"/>
    </row>
    <row r="6" ht="14.75" hidden="1" spans="1:8">
      <c r="A6" s="3"/>
      <c r="B6" s="4"/>
      <c r="C6" s="4" t="s">
        <v>151</v>
      </c>
      <c r="D6" s="4"/>
      <c r="F6" s="4"/>
      <c r="H6" s="4"/>
    </row>
    <row r="7" ht="14.75" hidden="1" spans="1:8">
      <c r="A7" s="3"/>
      <c r="B7" s="4"/>
      <c r="C7" s="4" t="s">
        <v>152</v>
      </c>
      <c r="D7" s="4"/>
      <c r="F7" s="4"/>
      <c r="H7" s="4"/>
    </row>
    <row r="8" ht="322.75" spans="1:8">
      <c r="A8" s="3">
        <v>3</v>
      </c>
      <c r="B8" s="4" t="s">
        <v>30</v>
      </c>
      <c r="C8" s="4" t="s">
        <v>153</v>
      </c>
      <c r="D8" s="4" t="s">
        <v>154</v>
      </c>
      <c r="E8" s="1" t="str">
        <f>C8&amp;C9&amp;C10&amp;C11&amp;C12&amp;C13&amp;C14&amp;C15&amp;C16&amp;C17&amp;C18</f>
        <v>1.是否依法办理烟草专卖品准运证。2.烟草专卖品准运证是否随货同行。3.是否重复使用烟草专卖品准运证。4.是否存在证货不符，超出或者少于烟草专卖品准运证规定数量、品种或者规格的情形。5.是否使用过期、涂改、复印、传真、伪造、变造的烟草专卖品准运证。6.是否利用隐瞒、欺骗等手段取得烟草专卖品准运证运输烟草专卖品。7.是否存在无烟草专卖品准运证又无法提供在当地购买烟草专卖品的有效证明的行为。8.是否存在承运人为无烟草专卖品准运证的单位或者个人承运烟草专卖品的情形。9.是否存在持有烟草专卖品准运证但实际改变到货地点的行为。10.运输烟叶、复烤烟叶、卷烟过程中鉴章的购销合同原件（出口合同除外）是否随货同行。11.是否存在无烟草专卖品准运证运输烟草专卖品的其他行为。</v>
      </c>
      <c r="F8" s="4" t="s">
        <v>30</v>
      </c>
      <c r="G8" t="s">
        <v>31</v>
      </c>
      <c r="H8" s="4" t="s">
        <v>154</v>
      </c>
    </row>
    <row r="9" ht="14.75" hidden="1" spans="1:8">
      <c r="A9" s="3"/>
      <c r="B9" s="4"/>
      <c r="C9" s="4" t="s">
        <v>155</v>
      </c>
      <c r="D9" s="4"/>
      <c r="F9" s="4"/>
      <c r="H9" s="4"/>
    </row>
    <row r="10" ht="14.75" hidden="1" spans="1:8">
      <c r="A10" s="3"/>
      <c r="B10" s="4"/>
      <c r="C10" s="4" t="s">
        <v>156</v>
      </c>
      <c r="D10" s="4"/>
      <c r="F10" s="4"/>
      <c r="H10" s="4"/>
    </row>
    <row r="11" ht="26.75" hidden="1" spans="1:8">
      <c r="A11" s="3"/>
      <c r="B11" s="4"/>
      <c r="C11" s="4" t="s">
        <v>157</v>
      </c>
      <c r="D11" s="4"/>
      <c r="F11" s="4"/>
      <c r="H11" s="4"/>
    </row>
    <row r="12" ht="14.75" hidden="1" spans="1:8">
      <c r="A12" s="3"/>
      <c r="B12" s="4"/>
      <c r="C12" s="4" t="s">
        <v>158</v>
      </c>
      <c r="D12" s="4"/>
      <c r="F12" s="4"/>
      <c r="H12" s="4"/>
    </row>
    <row r="13" ht="14.75" hidden="1" spans="1:8">
      <c r="A13" s="3"/>
      <c r="B13" s="4"/>
      <c r="C13" s="4" t="s">
        <v>159</v>
      </c>
      <c r="D13" s="4"/>
      <c r="F13" s="4"/>
      <c r="H13" s="4"/>
    </row>
    <row r="14" ht="26.75" hidden="1" spans="1:8">
      <c r="A14" s="3"/>
      <c r="B14" s="4"/>
      <c r="C14" s="4" t="s">
        <v>160</v>
      </c>
      <c r="D14" s="4"/>
      <c r="F14" s="4"/>
      <c r="H14" s="4"/>
    </row>
    <row r="15" ht="26.75" hidden="1" spans="1:8">
      <c r="A15" s="3"/>
      <c r="B15" s="4"/>
      <c r="C15" s="4" t="s">
        <v>161</v>
      </c>
      <c r="D15" s="4"/>
      <c r="F15" s="4"/>
      <c r="H15" s="4"/>
    </row>
    <row r="16" ht="14.75" hidden="1" spans="1:8">
      <c r="A16" s="3"/>
      <c r="B16" s="4"/>
      <c r="C16" s="4" t="s">
        <v>162</v>
      </c>
      <c r="D16" s="4"/>
      <c r="F16" s="4"/>
      <c r="H16" s="4"/>
    </row>
    <row r="17" ht="26.75" hidden="1" spans="1:8">
      <c r="A17" s="3"/>
      <c r="B17" s="4"/>
      <c r="C17" s="4" t="s">
        <v>163</v>
      </c>
      <c r="D17" s="4"/>
      <c r="F17" s="4"/>
      <c r="H17" s="4"/>
    </row>
    <row r="18" ht="14.75" hidden="1" spans="1:8">
      <c r="A18" s="3"/>
      <c r="B18" s="4"/>
      <c r="C18" s="4" t="s">
        <v>164</v>
      </c>
      <c r="D18" s="4"/>
      <c r="F18" s="4"/>
      <c r="H18" s="4"/>
    </row>
    <row r="19" ht="84.75" spans="1:8">
      <c r="A19" s="3">
        <v>4</v>
      </c>
      <c r="B19" s="4" t="s">
        <v>34</v>
      </c>
      <c r="C19" s="4" t="s">
        <v>165</v>
      </c>
      <c r="D19" s="4" t="s">
        <v>166</v>
      </c>
      <c r="E19" s="1" t="str">
        <f>C19&amp;C20&amp;C21&amp;C22</f>
        <v>1.是否存在超限量邮寄烟叶的行为。2.是否存在超限量邮寄烟草制品的行为。3.是否存在超限量异地携带烟叶的行为。4.是否存在超限量异地携带烟草制品的行为。</v>
      </c>
      <c r="F19" s="4" t="s">
        <v>34</v>
      </c>
      <c r="G19" t="s">
        <v>35</v>
      </c>
      <c r="H19" s="4" t="s">
        <v>166</v>
      </c>
    </row>
    <row r="20" ht="14.75" hidden="1" spans="1:8">
      <c r="A20" s="3"/>
      <c r="B20" s="4"/>
      <c r="C20" s="4" t="s">
        <v>167</v>
      </c>
      <c r="D20" s="4"/>
      <c r="F20" s="4"/>
      <c r="H20" s="4"/>
    </row>
    <row r="21" ht="14.75" hidden="1" spans="1:8">
      <c r="A21" s="3"/>
      <c r="B21" s="4"/>
      <c r="C21" s="4" t="s">
        <v>168</v>
      </c>
      <c r="D21" s="4"/>
      <c r="F21" s="4"/>
      <c r="H21" s="4"/>
    </row>
    <row r="22" ht="14.75" hidden="1" spans="1:8">
      <c r="A22" s="3"/>
      <c r="B22" s="4"/>
      <c r="C22" s="4" t="s">
        <v>169</v>
      </c>
      <c r="D22" s="4"/>
      <c r="F22" s="4"/>
      <c r="H22" s="4"/>
    </row>
    <row r="23" ht="154.75" spans="1:8">
      <c r="A23" s="3">
        <v>5</v>
      </c>
      <c r="B23" s="4" t="s">
        <v>37</v>
      </c>
      <c r="C23" s="4" t="s">
        <v>170</v>
      </c>
      <c r="D23" s="4" t="s">
        <v>171</v>
      </c>
      <c r="E23" s="1" t="str">
        <f>C23&amp;C24&amp;C25&amp;C26&amp;C27</f>
        <v>1.是否存在未领取烟草专卖生产企业许可证从事烟草专卖品生产业务的行为。2.是否存在未领取烟草专卖批发企业许可证从事烟草专卖品批发业务的行为。3.是否存在未领取烟草专卖零售许可证从事烟草制品零售业务的行为。4.是否存在使用非法转让的许可证的行为。5.是否存在依法应当重新申领许可证但是未重新申领的情形。</v>
      </c>
      <c r="F23" s="4" t="s">
        <v>37</v>
      </c>
      <c r="G23" t="s">
        <v>38</v>
      </c>
      <c r="H23" s="4" t="s">
        <v>171</v>
      </c>
    </row>
    <row r="24" ht="14.75" hidden="1" spans="1:8">
      <c r="A24" s="3"/>
      <c r="B24" s="4"/>
      <c r="C24" s="4" t="s">
        <v>172</v>
      </c>
      <c r="D24" s="4"/>
      <c r="F24" s="4"/>
      <c r="H24" s="4"/>
    </row>
    <row r="25" ht="14.75" hidden="1" spans="1:8">
      <c r="A25" s="3"/>
      <c r="B25" s="4"/>
      <c r="C25" s="4" t="s">
        <v>173</v>
      </c>
      <c r="D25" s="4"/>
      <c r="F25" s="4"/>
      <c r="H25" s="4"/>
    </row>
    <row r="26" ht="14.75" hidden="1" spans="1:8">
      <c r="A26" s="3"/>
      <c r="B26" s="4"/>
      <c r="C26" s="4" t="s">
        <v>174</v>
      </c>
      <c r="D26" s="4"/>
      <c r="F26" s="4"/>
      <c r="H26" s="4"/>
    </row>
    <row r="27" ht="14.75" hidden="1" spans="1:8">
      <c r="A27" s="3"/>
      <c r="B27" s="4"/>
      <c r="C27" s="4" t="s">
        <v>175</v>
      </c>
      <c r="D27" s="4"/>
      <c r="F27" s="4"/>
      <c r="H27" s="4"/>
    </row>
    <row r="28" ht="409.5" spans="1:8">
      <c r="A28" s="3">
        <v>6</v>
      </c>
      <c r="B28" s="4" t="s">
        <v>41</v>
      </c>
      <c r="C28" s="4" t="s">
        <v>176</v>
      </c>
      <c r="D28" s="4" t="s">
        <v>177</v>
      </c>
      <c r="E28" s="1" t="str">
        <f>C28&amp;C29&amp;C30&amp;C31&amp;C32&amp;C33&amp;C34&amp;C35&amp;C36</f>
        <v>1.烟草专卖批发企业是否在许可证规定的经营范围和地域范围从事烟草制品批发业务，是否存在擅自跨省、自治区、直辖市从事烟草制品批发业务的行为。2.烟草专卖零售企业或者个人是否在当地的烟草专卖批发企业进货，并接受烟草专卖许可证发证机关的监督管理。3.烟草专卖生产企业和烟草专卖批发企业是否存在向无烟草专卖零售许可证的单位或者个人提供烟草制品的行为。4.烟草专卖批发企业和烟草制品生产企业是否存在未按规定从取得烟草专卖生产企业许可证的企业购买卷烟纸、滤嘴棒、烟用丝束和烟草专用机械的行为。5.卷烟纸、滤嘴棒、烟用丝束、烟草专用机械的生产企业是否存在将产品销售给无烟草专卖生产企业许可证的单位或者个人的行为。6.持有烟草专卖批发企业许可证的企业，是否存在擅自将烟叶、卷烟纸、滤嘴棒、烟用丝束、烟草专用机械出售给无烟草专卖生产企业许可证、烟草专卖批发企业许可证的企业的行为。7.取得烟草专卖生产企业许可证的企业，是否存在为无烟草专卖许可证的企业或者个人提供烟草专卖品加工服务的行为。8.取得烟草专卖许可证的企业，是否存在向无烟草专卖许可证的企业或者个人提供残次烟叶或者废弃的烟叶、烟末的行为。9.烟草专用机械的购进、出售和转让是否经国务院烟草专卖行政主管部门批准并符合法律法规有关规定。</v>
      </c>
      <c r="F28" s="4" t="s">
        <v>41</v>
      </c>
      <c r="G28" t="s">
        <v>42</v>
      </c>
      <c r="H28" s="4" t="s">
        <v>177</v>
      </c>
    </row>
    <row r="29" ht="26.75" hidden="1" spans="1:8">
      <c r="A29" s="3"/>
      <c r="B29" s="4"/>
      <c r="C29" s="4" t="s">
        <v>178</v>
      </c>
      <c r="D29" s="4"/>
      <c r="F29" s="4"/>
      <c r="H29" s="4"/>
    </row>
    <row r="30" ht="26.75" hidden="1" spans="1:8">
      <c r="A30" s="3"/>
      <c r="B30" s="4"/>
      <c r="C30" s="4" t="s">
        <v>179</v>
      </c>
      <c r="D30" s="4"/>
      <c r="F30" s="4"/>
      <c r="H30" s="4"/>
    </row>
    <row r="31" ht="26.75" hidden="1" spans="1:8">
      <c r="A31" s="3"/>
      <c r="B31" s="4"/>
      <c r="C31" s="4" t="s">
        <v>180</v>
      </c>
      <c r="D31" s="4"/>
      <c r="F31" s="4"/>
      <c r="H31" s="4"/>
    </row>
    <row r="32" ht="26.75" hidden="1" spans="1:8">
      <c r="A32" s="3"/>
      <c r="B32" s="4"/>
      <c r="C32" s="4" t="s">
        <v>181</v>
      </c>
      <c r="D32" s="4"/>
      <c r="F32" s="4"/>
      <c r="H32" s="4"/>
    </row>
    <row r="33" ht="39.75" hidden="1" spans="1:8">
      <c r="A33" s="3"/>
      <c r="B33" s="4"/>
      <c r="C33" s="4" t="s">
        <v>182</v>
      </c>
      <c r="D33" s="4"/>
      <c r="F33" s="4"/>
      <c r="H33" s="4"/>
    </row>
    <row r="34" ht="26.75" hidden="1" spans="1:8">
      <c r="A34" s="3"/>
      <c r="B34" s="4"/>
      <c r="C34" s="4" t="s">
        <v>183</v>
      </c>
      <c r="D34" s="4"/>
      <c r="F34" s="4"/>
      <c r="H34" s="4"/>
    </row>
    <row r="35" ht="26.75" hidden="1" spans="1:8">
      <c r="A35" s="3"/>
      <c r="B35" s="4"/>
      <c r="C35" s="4" t="s">
        <v>184</v>
      </c>
      <c r="D35" s="4"/>
      <c r="F35" s="4"/>
      <c r="H35" s="4"/>
    </row>
    <row r="36" ht="26.75" hidden="1" spans="1:8">
      <c r="A36" s="3"/>
      <c r="B36" s="4"/>
      <c r="C36" s="4" t="s">
        <v>185</v>
      </c>
      <c r="D36" s="4"/>
      <c r="F36" s="4"/>
      <c r="H36" s="4"/>
    </row>
    <row r="37" ht="168.75" spans="1:8">
      <c r="A37" s="3">
        <v>7</v>
      </c>
      <c r="B37" s="4" t="s">
        <v>44</v>
      </c>
      <c r="C37" s="4" t="s">
        <v>186</v>
      </c>
      <c r="D37" s="4" t="s">
        <v>187</v>
      </c>
      <c r="E37" s="1" t="str">
        <f>C37&amp;C38&amp;C39&amp;C40&amp;C41&amp;C42</f>
        <v>1.是否存在销售无烟草专卖生产企业许可证企业生产的烟草专卖品的行为。2.是否存在销售超计划生产的烟草制品的行为。3.是否存在销售伪劣的烟草专卖品的行为。4.是否存在销售非法生产的烟草专用机械、卷烟纸、滤嘴棒及烟用丝束的行为。5.是否存在销售未使用注册商标、假冒他人注册商标烟草制品的行为。6.是否存在销售其他非法生产烟草专卖品的行为。</v>
      </c>
      <c r="F37" s="4" t="s">
        <v>44</v>
      </c>
      <c r="G37" t="s">
        <v>45</v>
      </c>
      <c r="H37" s="4" t="s">
        <v>187</v>
      </c>
    </row>
    <row r="38" ht="14.75" hidden="1" spans="1:8">
      <c r="A38" s="3"/>
      <c r="B38" s="4"/>
      <c r="C38" s="4" t="s">
        <v>188</v>
      </c>
      <c r="D38" s="4"/>
      <c r="F38" s="4"/>
      <c r="H38" s="4"/>
    </row>
    <row r="39" ht="14.75" hidden="1" spans="1:8">
      <c r="A39" s="3"/>
      <c r="B39" s="4"/>
      <c r="C39" s="4" t="s">
        <v>189</v>
      </c>
      <c r="D39" s="4"/>
      <c r="F39" s="4"/>
      <c r="H39" s="4"/>
    </row>
    <row r="40" ht="14.75" hidden="1" spans="1:8">
      <c r="A40" s="3"/>
      <c r="B40" s="4"/>
      <c r="C40" s="4" t="s">
        <v>190</v>
      </c>
      <c r="D40" s="4"/>
      <c r="F40" s="4"/>
      <c r="H40" s="4"/>
    </row>
    <row r="41" ht="30.75" hidden="1" spans="1:8">
      <c r="A41" s="3"/>
      <c r="B41" s="4"/>
      <c r="C41" s="4" t="s">
        <v>191</v>
      </c>
      <c r="D41" s="4"/>
      <c r="F41" s="4"/>
      <c r="H41" s="4"/>
    </row>
    <row r="42" ht="14.75" hidden="1" spans="1:8">
      <c r="A42" s="3"/>
      <c r="B42" s="4"/>
      <c r="C42" s="4" t="s">
        <v>192</v>
      </c>
      <c r="D42" s="4"/>
      <c r="F42" s="4"/>
      <c r="H42" s="4"/>
    </row>
    <row r="43" ht="70.75" spans="1:8">
      <c r="A43" s="3">
        <v>8</v>
      </c>
      <c r="B43" s="4" t="s">
        <v>193</v>
      </c>
      <c r="C43" s="4" t="s">
        <v>194</v>
      </c>
      <c r="D43" s="4" t="s">
        <v>195</v>
      </c>
      <c r="E43" s="1" t="str">
        <f>C43&amp;C44&amp;C45</f>
        <v>1.是否符合烟草专卖品的产品质量要求。2.是否存在使用霉烂烟叶生产卷烟、雪茄烟和烟丝的行为。3.是否存在销售霉坏、变质的烟草制品的行为。</v>
      </c>
      <c r="F43" s="4" t="s">
        <v>193</v>
      </c>
      <c r="G43" t="s">
        <v>48</v>
      </c>
      <c r="H43" s="4" t="s">
        <v>195</v>
      </c>
    </row>
    <row r="44" ht="14.75" hidden="1" spans="1:8">
      <c r="A44" s="3"/>
      <c r="B44" s="4"/>
      <c r="C44" s="4" t="s">
        <v>196</v>
      </c>
      <c r="D44" s="4"/>
      <c r="F44" s="4"/>
      <c r="H44" s="4"/>
    </row>
    <row r="45" ht="14.75" hidden="1" spans="1:8">
      <c r="A45" s="3"/>
      <c r="B45" s="4"/>
      <c r="C45" s="4" t="s">
        <v>197</v>
      </c>
      <c r="D45" s="4"/>
      <c r="F45" s="4"/>
      <c r="H45" s="4"/>
    </row>
    <row r="46" ht="14.75" hidden="1" spans="1:8">
      <c r="A46" s="3">
        <v>9</v>
      </c>
      <c r="B46" s="4"/>
      <c r="C46" s="4"/>
      <c r="D46" s="4"/>
      <c r="F46" s="4"/>
      <c r="H46" s="4"/>
    </row>
    <row r="47" ht="14.75" hidden="1" spans="1:8">
      <c r="A47" s="3"/>
      <c r="B47" s="4"/>
      <c r="C47" s="4"/>
      <c r="D47" s="4"/>
      <c r="F47" s="4"/>
      <c r="H47" s="4"/>
    </row>
    <row r="48" ht="14.75" hidden="1" spans="1:8">
      <c r="A48" s="3"/>
      <c r="B48" s="4"/>
      <c r="C48" s="4"/>
      <c r="D48" s="4"/>
      <c r="F48" s="4"/>
      <c r="H48" s="4"/>
    </row>
    <row r="49" ht="14.75" hidden="1" spans="1:8">
      <c r="A49" s="3">
        <v>10</v>
      </c>
      <c r="B49" s="4"/>
      <c r="C49" s="4"/>
      <c r="D49" s="4"/>
      <c r="F49" s="4"/>
      <c r="H49" s="4"/>
    </row>
    <row r="50" ht="14.75" hidden="1" spans="1:8">
      <c r="A50" s="3"/>
      <c r="B50" s="4"/>
      <c r="C50" s="4"/>
      <c r="D50" s="4"/>
      <c r="F50" s="4"/>
      <c r="H50" s="4"/>
    </row>
    <row r="51" ht="14.75" hidden="1" spans="1:8">
      <c r="A51" s="3"/>
      <c r="B51" s="4"/>
      <c r="C51" s="4"/>
      <c r="D51" s="4"/>
      <c r="F51" s="4"/>
      <c r="H51" s="4"/>
    </row>
    <row r="52" ht="14.75" hidden="1" spans="1:8">
      <c r="A52" s="3"/>
      <c r="B52" s="4"/>
      <c r="C52" s="4"/>
      <c r="D52" s="4"/>
      <c r="F52" s="4"/>
      <c r="H52" s="4"/>
    </row>
    <row r="53" ht="14.75" hidden="1" spans="1:8">
      <c r="A53" s="3">
        <v>11</v>
      </c>
      <c r="B53" s="4"/>
      <c r="C53" s="4"/>
      <c r="D53" s="4"/>
      <c r="F53" s="4"/>
      <c r="H53" s="4"/>
    </row>
    <row r="54" ht="14.75" hidden="1" spans="1:8">
      <c r="A54" s="3"/>
      <c r="B54" s="4"/>
      <c r="C54" s="4"/>
      <c r="D54" s="4"/>
      <c r="F54" s="4"/>
      <c r="H54" s="4"/>
    </row>
    <row r="55" ht="14.75" hidden="1" spans="1:8">
      <c r="A55" s="3"/>
      <c r="B55" s="4"/>
      <c r="C55" s="4"/>
      <c r="D55" s="4"/>
      <c r="F55" s="4"/>
      <c r="H55" s="4"/>
    </row>
    <row r="56" ht="14.75" hidden="1" spans="1:8">
      <c r="A56" s="3"/>
      <c r="B56" s="4"/>
      <c r="C56" s="4"/>
      <c r="D56" s="4"/>
      <c r="F56" s="4"/>
      <c r="H56" s="4"/>
    </row>
    <row r="57" ht="126.75" spans="1:8">
      <c r="A57" s="3">
        <v>12</v>
      </c>
      <c r="B57" s="4" t="s">
        <v>50</v>
      </c>
      <c r="C57" s="4" t="s">
        <v>198</v>
      </c>
      <c r="D57" s="4" t="s">
        <v>199</v>
      </c>
      <c r="E57" s="1" t="str">
        <f>C57&amp;C58&amp;C59&amp;C60&amp;C61</f>
        <v>1.是否有与经营烟草制品零售业务相适应的资金。  2.是否有与住所相独立的固定经营场所。  3.是否符合当地烟草制品零售点合理布局的要求。  4.是否符合国务院烟草专卖行政主管部门规定的其他条件。5.是否存在不予发放烟草专卖零售许可证的情形。</v>
      </c>
      <c r="F57" s="4" t="s">
        <v>50</v>
      </c>
      <c r="G57" t="s">
        <v>51</v>
      </c>
      <c r="H57" s="4" t="s">
        <v>199</v>
      </c>
    </row>
    <row r="58" ht="15.75" hidden="1" spans="1:8">
      <c r="A58" s="3"/>
      <c r="B58" s="4"/>
      <c r="C58" s="4" t="s">
        <v>200</v>
      </c>
      <c r="D58" s="4"/>
      <c r="F58" s="4"/>
      <c r="H58" s="4"/>
    </row>
    <row r="59" ht="15.75" hidden="1" spans="1:8">
      <c r="A59" s="3"/>
      <c r="B59" s="4"/>
      <c r="C59" s="4" t="s">
        <v>201</v>
      </c>
      <c r="D59" s="4"/>
      <c r="F59" s="4"/>
      <c r="H59" s="4"/>
    </row>
    <row r="60" ht="14.75" hidden="1" spans="1:8">
      <c r="A60" s="3"/>
      <c r="B60" s="4"/>
      <c r="C60" s="4" t="s">
        <v>202</v>
      </c>
      <c r="D60" s="4"/>
      <c r="F60" s="4"/>
      <c r="H60" s="4"/>
    </row>
    <row r="61" ht="15.75" hidden="1" spans="1:8">
      <c r="A61" s="3"/>
      <c r="B61" s="4"/>
      <c r="C61" s="4" t="s">
        <v>203</v>
      </c>
      <c r="D61" s="4"/>
      <c r="F61" s="4"/>
      <c r="H61" s="4"/>
    </row>
    <row r="62" ht="238.75" spans="1:8">
      <c r="A62" s="3">
        <v>13</v>
      </c>
      <c r="B62" s="4" t="s">
        <v>53</v>
      </c>
      <c r="C62" s="4" t="s">
        <v>204</v>
      </c>
      <c r="D62" s="4" t="s">
        <v>205</v>
      </c>
      <c r="E62" s="1" t="str">
        <f>C62&amp;C63&amp;C64&amp;C65&amp;C66&amp;C67&amp;C68&amp;C69&amp;C70&amp;C71</f>
        <v>1.烟草专卖许可证登记事项是否发生改变。2.是否符合烟草专卖许可证延续条件。3.是否存在注销烟草专卖许可证的情形。4.是否及时办理烟草专卖许可证变更、延续、注销等手续。5.是否将烟草专卖许可证正本摆放在经营场所的显著位置。6.是否存在使用涂改、伪造、变造的烟草专卖许可证的行为。7.是否存在需要收回烟草专卖许可证的情形。8.是否存在不符合许可条件或者其他许可管理规定的情形。9.是否存在撤销、撤回烟草专卖许可证的情形。10.是否存在买卖、出租、出借或者以其他形式非法转让烟草专卖许可证的情形。</v>
      </c>
      <c r="F62" s="4" t="s">
        <v>53</v>
      </c>
      <c r="G62" t="s">
        <v>54</v>
      </c>
      <c r="H62" s="4" t="s">
        <v>205</v>
      </c>
    </row>
    <row r="63" ht="14.75" hidden="1" spans="1:8">
      <c r="A63" s="3"/>
      <c r="B63" s="4"/>
      <c r="C63" s="4" t="s">
        <v>206</v>
      </c>
      <c r="D63" s="4"/>
      <c r="F63" s="4"/>
      <c r="H63" s="4"/>
    </row>
    <row r="64" ht="14.75" hidden="1" spans="1:8">
      <c r="A64" s="3"/>
      <c r="B64" s="4"/>
      <c r="C64" s="4" t="s">
        <v>207</v>
      </c>
      <c r="D64" s="4"/>
      <c r="F64" s="4"/>
      <c r="H64" s="4"/>
    </row>
    <row r="65" ht="14.75" hidden="1" spans="1:8">
      <c r="A65" s="3"/>
      <c r="B65" s="4"/>
      <c r="C65" s="4" t="s">
        <v>208</v>
      </c>
      <c r="D65" s="4"/>
      <c r="F65" s="4"/>
      <c r="H65" s="4"/>
    </row>
    <row r="66" ht="14.75" hidden="1" spans="1:8">
      <c r="A66" s="3"/>
      <c r="B66" s="4"/>
      <c r="C66" s="4" t="s">
        <v>209</v>
      </c>
      <c r="D66" s="4"/>
      <c r="F66" s="4"/>
      <c r="H66" s="4"/>
    </row>
    <row r="67" ht="14.75" hidden="1" spans="1:8">
      <c r="A67" s="3"/>
      <c r="B67" s="4"/>
      <c r="C67" s="4" t="s">
        <v>210</v>
      </c>
      <c r="D67" s="4"/>
      <c r="F67" s="4"/>
      <c r="H67" s="4"/>
    </row>
    <row r="68" ht="14.75" hidden="1" spans="1:8">
      <c r="A68" s="3"/>
      <c r="B68" s="4"/>
      <c r="C68" s="4" t="s">
        <v>211</v>
      </c>
      <c r="D68" s="4"/>
      <c r="F68" s="4"/>
      <c r="H68" s="4"/>
    </row>
    <row r="69" ht="14.75" hidden="1" spans="1:8">
      <c r="A69" s="3"/>
      <c r="B69" s="4"/>
      <c r="C69" s="4" t="s">
        <v>212</v>
      </c>
      <c r="D69" s="4"/>
      <c r="F69" s="4"/>
      <c r="H69" s="4"/>
    </row>
    <row r="70" ht="14.75" hidden="1" spans="1:8">
      <c r="A70" s="3"/>
      <c r="B70" s="4"/>
      <c r="C70" s="4" t="s">
        <v>213</v>
      </c>
      <c r="D70" s="4"/>
      <c r="F70" s="4"/>
      <c r="H70" s="4"/>
    </row>
    <row r="71" ht="26.75" hidden="1" spans="1:8">
      <c r="A71" s="3"/>
      <c r="B71" s="4"/>
      <c r="C71" s="4" t="s">
        <v>214</v>
      </c>
      <c r="D71" s="4"/>
      <c r="F71" s="4"/>
      <c r="H71" s="4"/>
    </row>
    <row r="72" ht="140.75" spans="1:8">
      <c r="A72" s="3">
        <v>14</v>
      </c>
      <c r="B72" s="4" t="s">
        <v>56</v>
      </c>
      <c r="C72" s="4" t="s">
        <v>215</v>
      </c>
      <c r="D72" s="4" t="s">
        <v>216</v>
      </c>
      <c r="E72" s="1" t="str">
        <f>C72&amp;C73&amp;C74&amp;C75&amp;C76</f>
        <v>1.免税进口的烟草制品是否存放在海关指定的保税仓库内，是否符合加锁管理规定。2.销售免税烟是否只是零售，是否符合标注规定。3.专供出口的卷烟、雪茄烟是否符合标注规定。4.免税店经营的卷烟是否标注规定的专门标识。5.是否存在销售无标志外国卷烟、出口倒流国产卷烟的行为。</v>
      </c>
      <c r="F72" s="4" t="s">
        <v>56</v>
      </c>
      <c r="G72" t="s">
        <v>57</v>
      </c>
      <c r="H72" s="4" t="s">
        <v>216</v>
      </c>
    </row>
    <row r="73" ht="14.75" hidden="1" spans="1:8">
      <c r="A73" s="3"/>
      <c r="B73" s="4"/>
      <c r="C73" s="4" t="s">
        <v>217</v>
      </c>
      <c r="D73" s="4"/>
      <c r="F73" s="4"/>
      <c r="H73" s="4"/>
    </row>
    <row r="74" ht="14.75" hidden="1" spans="1:8">
      <c r="A74" s="3"/>
      <c r="B74" s="4"/>
      <c r="C74" s="4" t="s">
        <v>218</v>
      </c>
      <c r="D74" s="4"/>
      <c r="F74" s="4"/>
      <c r="H74" s="4"/>
    </row>
    <row r="75" ht="14.75" hidden="1" spans="1:8">
      <c r="A75" s="3"/>
      <c r="B75" s="4"/>
      <c r="C75" s="4" t="s">
        <v>219</v>
      </c>
      <c r="D75" s="4"/>
      <c r="F75" s="4"/>
      <c r="H75" s="4"/>
    </row>
    <row r="76" ht="15.75" hidden="1" spans="1:8">
      <c r="A76" s="3"/>
      <c r="B76" s="4"/>
      <c r="C76" s="4" t="s">
        <v>220</v>
      </c>
      <c r="D76" s="4"/>
      <c r="F76" s="4"/>
      <c r="H76" s="4"/>
    </row>
    <row r="77" ht="14.75" hidden="1" spans="1:8">
      <c r="A77" s="3">
        <v>15</v>
      </c>
      <c r="B77" s="4"/>
      <c r="C77" s="4"/>
      <c r="D77" s="4"/>
      <c r="F77" s="4"/>
      <c r="H77" s="4"/>
    </row>
    <row r="78" ht="14.75" hidden="1" spans="1:8">
      <c r="A78" s="3"/>
      <c r="B78" s="4"/>
      <c r="C78" s="4"/>
      <c r="D78" s="4"/>
      <c r="F78" s="4"/>
      <c r="H78" s="4"/>
    </row>
    <row r="79" ht="70.75" spans="1:8">
      <c r="A79" s="3">
        <v>16</v>
      </c>
      <c r="B79" s="4" t="s">
        <v>60</v>
      </c>
      <c r="C79" s="4" t="s">
        <v>221</v>
      </c>
      <c r="D79" s="4" t="s">
        <v>222</v>
      </c>
      <c r="E79" s="1" t="str">
        <f>C79&amp;C80</f>
        <v>1.是否存在利用自动售货机等自助售卖方式销售或者变相销售烟草制品的行为。2.是否存在非法利用网络销售烟草专卖品的行为。</v>
      </c>
      <c r="F79" s="4" t="s">
        <v>60</v>
      </c>
      <c r="G79" t="s">
        <v>61</v>
      </c>
      <c r="H79" s="4" t="s">
        <v>222</v>
      </c>
    </row>
    <row r="80" ht="14.75" hidden="1" spans="1:8">
      <c r="A80" s="3"/>
      <c r="B80" s="4"/>
      <c r="C80" s="4" t="s">
        <v>223</v>
      </c>
      <c r="D80" s="4"/>
      <c r="F80" s="4"/>
      <c r="H80" s="4"/>
    </row>
    <row r="81" ht="70.75" spans="1:8">
      <c r="A81" s="3">
        <v>17</v>
      </c>
      <c r="B81" s="4" t="s">
        <v>64</v>
      </c>
      <c r="C81" s="4" t="s">
        <v>224</v>
      </c>
      <c r="D81" s="4" t="s">
        <v>225</v>
      </c>
      <c r="E81" s="1" t="str">
        <f>C81&amp;C82&amp;C83</f>
        <v>1.是否在显著位置设置不向未成年人售烟的标志。2.是否存在向未成年人售烟的行为。3.是否存在在学校、幼儿园周边设置售烟网点的行为。</v>
      </c>
      <c r="F81" s="4" t="s">
        <v>64</v>
      </c>
      <c r="G81" t="s">
        <v>65</v>
      </c>
      <c r="H81" s="4" t="s">
        <v>225</v>
      </c>
    </row>
    <row r="82" ht="14.75" hidden="1" spans="1:8">
      <c r="A82" s="3"/>
      <c r="B82" s="4"/>
      <c r="C82" s="4" t="s">
        <v>226</v>
      </c>
      <c r="D82" s="4"/>
      <c r="F82" s="4"/>
      <c r="H82" s="4"/>
    </row>
    <row r="83" ht="14.75" hidden="1" spans="1:8">
      <c r="A83" s="3"/>
      <c r="B83" s="4"/>
      <c r="C83" s="4" t="s">
        <v>227</v>
      </c>
      <c r="D83" s="4"/>
      <c r="F83" s="4"/>
      <c r="H83" s="4"/>
    </row>
    <row r="84" ht="15.75" hidden="1" spans="1:8">
      <c r="A84" s="3">
        <v>18</v>
      </c>
      <c r="B84" s="4"/>
      <c r="C84" s="4"/>
      <c r="D84" s="5"/>
      <c r="F84" s="4"/>
      <c r="H84" s="5"/>
    </row>
    <row r="85" ht="14.75" hidden="1" spans="1:8">
      <c r="A85" s="3">
        <v>19</v>
      </c>
      <c r="B85" s="4"/>
      <c r="C85" s="4"/>
      <c r="D85" s="4"/>
      <c r="F85" s="4"/>
      <c r="H85" s="4"/>
    </row>
    <row r="86" ht="14.75" hidden="1" spans="1:8">
      <c r="A86" s="3"/>
      <c r="B86" s="4"/>
      <c r="C86" s="4"/>
      <c r="D86" s="4"/>
      <c r="F86" s="4"/>
      <c r="H86" s="4"/>
    </row>
    <row r="87" ht="14.75" hidden="1" spans="1:8">
      <c r="A87" s="3"/>
      <c r="B87" s="4"/>
      <c r="C87" s="4"/>
      <c r="D87" s="4"/>
      <c r="F87" s="4"/>
      <c r="H87" s="4"/>
    </row>
    <row r="88" ht="15.75" hidden="1" spans="1:8">
      <c r="A88" s="3">
        <v>20</v>
      </c>
      <c r="B88" s="4"/>
      <c r="C88" s="4"/>
      <c r="D88" s="4"/>
      <c r="F88" s="4"/>
      <c r="H88" s="4"/>
    </row>
    <row r="89" ht="90.75" spans="1:8">
      <c r="A89" s="3">
        <v>1</v>
      </c>
      <c r="B89" s="4" t="s">
        <v>68</v>
      </c>
      <c r="C89" s="4" t="s">
        <v>69</v>
      </c>
      <c r="D89" s="4" t="s">
        <v>228</v>
      </c>
      <c r="E89" s="4" t="s">
        <v>69</v>
      </c>
      <c r="F89" s="4" t="s">
        <v>68</v>
      </c>
      <c r="G89" t="s">
        <v>69</v>
      </c>
      <c r="H89" s="4" t="s">
        <v>228</v>
      </c>
    </row>
    <row r="90" ht="14.75" hidden="1" spans="1:8">
      <c r="A90" s="3">
        <v>2</v>
      </c>
      <c r="B90" s="4"/>
      <c r="C90" s="4"/>
      <c r="D90" s="4"/>
      <c r="F90" s="4"/>
      <c r="H90" s="4"/>
    </row>
    <row r="91" ht="14.75" hidden="1" spans="1:8">
      <c r="A91" s="3"/>
      <c r="B91" s="4"/>
      <c r="C91" s="4"/>
      <c r="D91" s="4"/>
      <c r="F91" s="4"/>
      <c r="H91" s="4"/>
    </row>
    <row r="92" ht="15.75" hidden="1" spans="1:8">
      <c r="A92" s="3">
        <v>3</v>
      </c>
      <c r="B92" s="4"/>
      <c r="C92" s="4"/>
      <c r="D92" s="4"/>
      <c r="F92" s="4"/>
      <c r="H92" s="4"/>
    </row>
    <row r="93" ht="15.75" hidden="1" spans="1:8">
      <c r="A93" s="3">
        <v>4</v>
      </c>
      <c r="B93" s="4"/>
      <c r="C93" s="4"/>
      <c r="D93" s="4"/>
      <c r="F93" s="4"/>
      <c r="H93" s="4"/>
    </row>
    <row r="94" ht="14.75" hidden="1" spans="1:8">
      <c r="A94" s="3">
        <v>5</v>
      </c>
      <c r="B94" s="4"/>
      <c r="C94" s="4"/>
      <c r="D94" s="4"/>
      <c r="F94" s="4"/>
      <c r="H94" s="4"/>
    </row>
    <row r="95" ht="14.75" hidden="1" spans="1:8">
      <c r="A95" s="3"/>
      <c r="B95" s="4"/>
      <c r="C95" s="4"/>
      <c r="D95" s="4"/>
      <c r="F95" s="4"/>
      <c r="H95" s="4"/>
    </row>
    <row r="96" ht="14.75" hidden="1" spans="1:8">
      <c r="A96" s="3"/>
      <c r="B96" s="4"/>
      <c r="C96" s="4"/>
      <c r="D96" s="4"/>
      <c r="F96" s="4"/>
      <c r="H96" s="4"/>
    </row>
    <row r="97" ht="14.75" hidden="1" spans="1:8">
      <c r="A97" s="3"/>
      <c r="B97" s="4"/>
      <c r="C97" s="4"/>
      <c r="D97" s="4"/>
      <c r="F97" s="4"/>
      <c r="H97" s="4"/>
    </row>
    <row r="98" ht="14.75" hidden="1" spans="1:8">
      <c r="A98" s="3"/>
      <c r="B98" s="4"/>
      <c r="C98" s="4"/>
      <c r="D98" s="4"/>
      <c r="F98" s="4"/>
      <c r="H98" s="4"/>
    </row>
    <row r="99" ht="14.75" hidden="1" spans="1:8">
      <c r="A99" s="3"/>
      <c r="B99" s="4"/>
      <c r="C99" s="4"/>
      <c r="D99" s="4"/>
      <c r="F99" s="4"/>
      <c r="H99" s="4"/>
    </row>
    <row r="100" ht="14.75" hidden="1" spans="1:8">
      <c r="A100" s="3">
        <v>6</v>
      </c>
      <c r="B100" s="4"/>
      <c r="C100" s="4"/>
      <c r="D100" s="4"/>
      <c r="F100" s="4"/>
      <c r="H100" s="4"/>
    </row>
    <row r="101" ht="14.75" hidden="1" spans="1:8">
      <c r="A101" s="3"/>
      <c r="B101" s="4"/>
      <c r="C101" s="4"/>
      <c r="D101" s="4"/>
      <c r="F101" s="4"/>
      <c r="H101" s="4"/>
    </row>
    <row r="102" ht="14.75" hidden="1" spans="1:8">
      <c r="A102" s="3"/>
      <c r="B102" s="4"/>
      <c r="C102" s="4"/>
      <c r="D102" s="4"/>
      <c r="F102" s="4"/>
      <c r="H102" s="4"/>
    </row>
    <row r="103" ht="14.75" hidden="1" spans="1:8">
      <c r="A103" s="3"/>
      <c r="B103" s="4"/>
      <c r="C103" s="4"/>
      <c r="D103" s="4"/>
      <c r="F103" s="4"/>
      <c r="H103" s="4"/>
    </row>
    <row r="104" ht="14.75" hidden="1" spans="1:8">
      <c r="A104" s="3"/>
      <c r="B104" s="4"/>
      <c r="C104" s="4"/>
      <c r="D104" s="4"/>
      <c r="F104" s="4"/>
      <c r="H104" s="4"/>
    </row>
    <row r="105" ht="14.75" hidden="1" spans="1:8">
      <c r="A105" s="3"/>
      <c r="B105" s="4"/>
      <c r="C105" s="4"/>
      <c r="D105" s="4"/>
      <c r="F105" s="4"/>
      <c r="H105" s="4"/>
    </row>
    <row r="106" ht="112.75" spans="1:8">
      <c r="A106" s="3">
        <v>7</v>
      </c>
      <c r="B106" s="4" t="s">
        <v>71</v>
      </c>
      <c r="C106" s="4" t="s">
        <v>229</v>
      </c>
      <c r="D106" s="4" t="s">
        <v>230</v>
      </c>
      <c r="E106" s="1" t="str">
        <f>C106&amp;C107&amp;C108&amp;C109&amp;C110</f>
        <v>1.是否有与经营电子烟零售业务相适应的资金。2.是否有与住所相独立的固定经营场所。3.是否符合当地电子烟零售点合理布局的要求。4.是否符合国务院烟草专卖行政主管部门规定的其他条件。5.是否存在不予发放烟草专卖零售许可证的情形。</v>
      </c>
      <c r="F106" s="4" t="s">
        <v>71</v>
      </c>
      <c r="G106" t="s">
        <v>72</v>
      </c>
      <c r="H106" s="4" t="s">
        <v>230</v>
      </c>
    </row>
    <row r="107" ht="14.75" hidden="1" spans="1:8">
      <c r="A107" s="3"/>
      <c r="B107" s="4"/>
      <c r="C107" s="4" t="s">
        <v>231</v>
      </c>
      <c r="D107" s="4"/>
      <c r="F107" s="4"/>
      <c r="H107" s="4"/>
    </row>
    <row r="108" ht="14.75" hidden="1" spans="1:8">
      <c r="A108" s="3"/>
      <c r="B108" s="4"/>
      <c r="C108" s="4" t="s">
        <v>232</v>
      </c>
      <c r="D108" s="4"/>
      <c r="F108" s="4"/>
      <c r="H108" s="4"/>
    </row>
    <row r="109" ht="14.75" hidden="1" spans="1:8">
      <c r="A109" s="3"/>
      <c r="B109" s="4"/>
      <c r="C109" s="4" t="s">
        <v>202</v>
      </c>
      <c r="D109" s="4"/>
      <c r="F109" s="4"/>
      <c r="H109" s="4"/>
    </row>
    <row r="110" ht="14.75" hidden="1" spans="1:8">
      <c r="A110" s="3"/>
      <c r="B110" s="4"/>
      <c r="C110" s="4" t="s">
        <v>233</v>
      </c>
      <c r="D110" s="4"/>
      <c r="F110" s="4"/>
      <c r="H110" s="4"/>
    </row>
    <row r="111" ht="14.75" hidden="1" spans="1:8">
      <c r="A111" s="3">
        <v>8</v>
      </c>
      <c r="B111" s="4"/>
      <c r="C111" s="4"/>
      <c r="D111" s="4"/>
      <c r="F111" s="4"/>
      <c r="H111" s="4"/>
    </row>
    <row r="112" ht="14.75" hidden="1" spans="1:8">
      <c r="A112" s="3"/>
      <c r="B112" s="4"/>
      <c r="C112" s="4"/>
      <c r="D112" s="4"/>
      <c r="F112" s="4"/>
      <c r="H112" s="4"/>
    </row>
    <row r="113" ht="14.75" hidden="1" spans="1:8">
      <c r="A113" s="3"/>
      <c r="B113" s="4"/>
      <c r="C113" s="4"/>
      <c r="D113" s="4"/>
      <c r="F113" s="4"/>
      <c r="H113" s="4"/>
    </row>
    <row r="114" ht="238.75" spans="1:8">
      <c r="A114" s="3">
        <v>9</v>
      </c>
      <c r="B114" s="4" t="s">
        <v>74</v>
      </c>
      <c r="C114" s="4" t="s">
        <v>234</v>
      </c>
      <c r="D114" s="4" t="s">
        <v>235</v>
      </c>
      <c r="E114" s="1" t="str">
        <f>C114&amp;C115&amp;C116&amp;C117&amp;C118&amp;C119&amp;C120&amp;C121&amp;C122</f>
        <v>1.是否销售假冒他人注册商标的电子烟产品。2.是否销售未使用注册商标的电子烟产品。3.是否销售伪劣电子烟产品、雾化物、电子烟用烟碱等。4.是否销售不符合强制性国家标准的电子烟产品。5.是否销售未通过技术审评的电子烟产品。6.是否销售无烟草专卖生产企业许可证的单位或者个人生产的电子烟产品、雾化物、电子烟用烟碱。7.是否销售与通过技术审评的产品信息不一致的电子烟产品。8.是否销售除烟草口味外的调味电子烟或可自行添加雾化物的电子烟。9.是否销售不符合包装标识或警语相关规定的电子烟产品。</v>
      </c>
      <c r="F114" s="4" t="s">
        <v>74</v>
      </c>
      <c r="G114" t="s">
        <v>75</v>
      </c>
      <c r="H114" s="4" t="s">
        <v>235</v>
      </c>
    </row>
    <row r="115" ht="14.75" hidden="1" spans="1:8">
      <c r="A115" s="3"/>
      <c r="B115" s="4"/>
      <c r="C115" s="4" t="s">
        <v>236</v>
      </c>
      <c r="D115" s="4"/>
      <c r="F115" s="4"/>
      <c r="H115" s="4"/>
    </row>
    <row r="116" ht="14.75" hidden="1" spans="1:8">
      <c r="A116" s="3"/>
      <c r="B116" s="4"/>
      <c r="C116" s="4" t="s">
        <v>237</v>
      </c>
      <c r="D116" s="4"/>
      <c r="F116" s="4"/>
      <c r="H116" s="4"/>
    </row>
    <row r="117" ht="14.75" hidden="1" spans="1:8">
      <c r="A117" s="3"/>
      <c r="B117" s="4"/>
      <c r="C117" s="4" t="s">
        <v>238</v>
      </c>
      <c r="D117" s="4"/>
      <c r="F117" s="4"/>
      <c r="H117" s="4"/>
    </row>
    <row r="118" ht="14.75" hidden="1" spans="1:8">
      <c r="A118" s="3"/>
      <c r="B118" s="4"/>
      <c r="C118" s="4" t="s">
        <v>239</v>
      </c>
      <c r="D118" s="4"/>
      <c r="F118" s="4"/>
      <c r="H118" s="4"/>
    </row>
    <row r="119" ht="26.75" hidden="1" spans="1:8">
      <c r="A119" s="3"/>
      <c r="B119" s="4"/>
      <c r="C119" s="4" t="s">
        <v>240</v>
      </c>
      <c r="D119" s="4"/>
      <c r="F119" s="4"/>
      <c r="H119" s="4"/>
    </row>
    <row r="120" ht="14.75" hidden="1" spans="1:8">
      <c r="A120" s="3"/>
      <c r="B120" s="4"/>
      <c r="C120" s="4" t="s">
        <v>241</v>
      </c>
      <c r="D120" s="4"/>
      <c r="F120" s="4"/>
      <c r="H120" s="4"/>
    </row>
    <row r="121" ht="30.75" hidden="1" spans="1:8">
      <c r="A121" s="3"/>
      <c r="B121" s="4"/>
      <c r="C121" s="4" t="s">
        <v>242</v>
      </c>
      <c r="D121" s="4"/>
      <c r="F121" s="4"/>
      <c r="H121" s="4"/>
    </row>
    <row r="122" ht="14.75" hidden="1" spans="1:8">
      <c r="A122" s="3"/>
      <c r="B122" s="4"/>
      <c r="C122" s="4" t="s">
        <v>243</v>
      </c>
      <c r="D122" s="4"/>
      <c r="F122" s="4"/>
      <c r="H122" s="4"/>
    </row>
    <row r="123" ht="168.75" spans="1:8">
      <c r="A123" s="3">
        <v>10</v>
      </c>
      <c r="B123" s="4" t="s">
        <v>77</v>
      </c>
      <c r="C123" s="4" t="s">
        <v>244</v>
      </c>
      <c r="D123" s="4" t="s">
        <v>245</v>
      </c>
      <c r="E123" s="1" t="str">
        <f>C123&amp;C124&amp;C125&amp;C126&amp;C127</f>
        <v>1.是否存在未依法取得烟草专卖生产企业许可证从事电子烟产品、雾化物、电子烟用烟碱等生产经营的行为。2.是否存在未依法取得烟草专卖批发企业许可证经营电子烟产品批发业务的行为。3.是否存在未依法取得烟草专卖零售许可证经营电子烟产品零售业务的行为。4.是否存在使用非法转让许可证的行为。5.是否存在依法应当重新申领许可证但是未重新申领的情形。</v>
      </c>
      <c r="F123" s="4" t="s">
        <v>77</v>
      </c>
      <c r="G123" t="s">
        <v>78</v>
      </c>
      <c r="H123" s="4" t="s">
        <v>245</v>
      </c>
    </row>
    <row r="124" ht="26.75" hidden="1" spans="1:8">
      <c r="A124" s="3"/>
      <c r="B124" s="4"/>
      <c r="C124" s="4" t="s">
        <v>246</v>
      </c>
      <c r="D124" s="4"/>
      <c r="F124" s="4"/>
      <c r="H124" s="4"/>
    </row>
    <row r="125" ht="14.75" hidden="1" spans="1:8">
      <c r="A125" s="3"/>
      <c r="B125" s="4"/>
      <c r="C125" s="4" t="s">
        <v>247</v>
      </c>
      <c r="D125" s="4"/>
      <c r="F125" s="4"/>
      <c r="H125" s="4"/>
    </row>
    <row r="126" ht="14.75" hidden="1" spans="1:8">
      <c r="A126" s="3"/>
      <c r="B126" s="4"/>
      <c r="C126" s="4" t="s">
        <v>248</v>
      </c>
      <c r="D126" s="4"/>
      <c r="F126" s="4"/>
      <c r="H126" s="4"/>
    </row>
    <row r="127" ht="14.75" hidden="1" spans="1:8">
      <c r="A127" s="3"/>
      <c r="B127" s="4"/>
      <c r="C127" s="4" t="s">
        <v>175</v>
      </c>
      <c r="D127" s="4"/>
      <c r="F127" s="4"/>
      <c r="H127" s="4"/>
    </row>
    <row r="128" ht="238.75" spans="1:8">
      <c r="A128" s="3">
        <v>11</v>
      </c>
      <c r="B128" s="4" t="s">
        <v>80</v>
      </c>
      <c r="C128" s="4" t="s">
        <v>249</v>
      </c>
      <c r="D128" s="4" t="s">
        <v>250</v>
      </c>
      <c r="E128" s="1" t="str">
        <f>C128&amp;C129&amp;C130&amp;C131</f>
        <v>1.是否存在依法取得烟草专卖生产企业许可证的企业未按照许可范围从事电子烟产品、雾化物、电子烟用烟碱等生产经营业务的行为。2.是否存在依法取得烟草专卖批发企业许可证的企业未在许可证规定的经营范围或者地域范围内从事电子烟产品批发业务的行为。3.是否存在依法取得烟草专卖零售许可证的企业或者个人未按照许可范围从事电子烟或者烟草制品零售业务的行为。4.是否存在依法取得烟草专卖生产企业许可证的企业超核定的生产规模、超核定产能生产电子烟产品、雾化物、电子烟用烟碱等行为。</v>
      </c>
      <c r="F128" s="4" t="s">
        <v>80</v>
      </c>
      <c r="G128" t="s">
        <v>81</v>
      </c>
      <c r="H128" s="4" t="s">
        <v>250</v>
      </c>
    </row>
    <row r="129" ht="26.75" hidden="1" spans="1:8">
      <c r="A129" s="3"/>
      <c r="B129" s="4"/>
      <c r="C129" s="4" t="s">
        <v>251</v>
      </c>
      <c r="D129" s="4"/>
      <c r="F129" s="4"/>
      <c r="H129" s="4"/>
    </row>
    <row r="130" ht="26.75" hidden="1" spans="1:8">
      <c r="A130" s="3"/>
      <c r="B130" s="4"/>
      <c r="C130" s="4" t="s">
        <v>252</v>
      </c>
      <c r="D130" s="4"/>
      <c r="F130" s="4"/>
      <c r="H130" s="4"/>
    </row>
    <row r="131" ht="45.75" hidden="1" spans="1:8">
      <c r="A131" s="3"/>
      <c r="B131" s="4"/>
      <c r="C131" s="4" t="s">
        <v>253</v>
      </c>
      <c r="D131" s="4"/>
      <c r="F131" s="4"/>
      <c r="H131" s="4"/>
    </row>
    <row r="132" ht="90.75" spans="1:8">
      <c r="A132" s="3">
        <v>12</v>
      </c>
      <c r="B132" s="4" t="s">
        <v>64</v>
      </c>
      <c r="C132" s="4" t="s">
        <v>254</v>
      </c>
      <c r="D132" s="4" t="s">
        <v>255</v>
      </c>
      <c r="E132" s="1" t="str">
        <f>C132&amp;C133&amp;C134</f>
        <v>1.是否在学校、幼儿园周边设置电子烟销售网点。2.是否存在向未成年人出售电子烟的行为。3.是否在显著位置设置不向未成年人销售电子烟的标志。</v>
      </c>
      <c r="F132" s="4" t="s">
        <v>64</v>
      </c>
      <c r="G132" t="s">
        <v>83</v>
      </c>
      <c r="H132" s="4" t="s">
        <v>255</v>
      </c>
    </row>
    <row r="133" ht="14.75" hidden="1" spans="1:8">
      <c r="A133" s="3"/>
      <c r="B133" s="4"/>
      <c r="C133" s="4" t="s">
        <v>256</v>
      </c>
      <c r="D133" s="4"/>
      <c r="F133" s="4"/>
      <c r="H133" s="4"/>
    </row>
    <row r="134" ht="14.75" hidden="1" spans="1:8">
      <c r="A134" s="3"/>
      <c r="B134" s="4"/>
      <c r="C134" s="4" t="s">
        <v>257</v>
      </c>
      <c r="D134" s="4"/>
      <c r="F134" s="4"/>
      <c r="H134" s="4"/>
    </row>
    <row r="135" ht="224.75" spans="1:8">
      <c r="A135" s="3">
        <v>13</v>
      </c>
      <c r="B135" s="4" t="s">
        <v>85</v>
      </c>
      <c r="C135" s="4" t="s">
        <v>258</v>
      </c>
      <c r="D135" s="4" t="s">
        <v>259</v>
      </c>
      <c r="E135" s="1" t="str">
        <f>C135&amp;C136&amp;C137</f>
        <v>1.是否存在取得烟草专卖许可证的电子烟生产企业、雾化物生产企业、电子烟用烟碱生产企业、电子烟批发企业、电子烟零售经营主体等生产经营主体未通过电子烟交易管理平台进行交易的行为。2.是否存在进口的电子烟产品、雾化物、电子烟用烟碱等未通过电子烟交易管理平台进行交易的行为。3.是否存在从无烟草专卖生产企业许可证的单位或个人处购进电子烟产品、雾化物、电子烟用烟碱等，或者为不具备从事电子烟生产经营业务资格的单位或者个人提供电子烟产品、雾化物、电子烟用烟碱等行为。</v>
      </c>
      <c r="F135" s="4" t="s">
        <v>85</v>
      </c>
      <c r="G135" t="s">
        <v>86</v>
      </c>
      <c r="H135" s="4" t="s">
        <v>259</v>
      </c>
    </row>
    <row r="136" ht="26.75" hidden="1" spans="1:8">
      <c r="A136" s="3"/>
      <c r="B136" s="4"/>
      <c r="C136" s="4" t="s">
        <v>260</v>
      </c>
      <c r="D136" s="4"/>
      <c r="F136" s="4"/>
      <c r="H136" s="4"/>
    </row>
    <row r="137" ht="39.75" hidden="1" spans="1:8">
      <c r="A137" s="3"/>
      <c r="B137" s="4"/>
      <c r="C137" s="4" t="s">
        <v>261</v>
      </c>
      <c r="D137" s="4"/>
      <c r="F137" s="4"/>
      <c r="H137" s="4"/>
    </row>
    <row r="138" ht="60.75" spans="1:8">
      <c r="A138" s="3">
        <v>14</v>
      </c>
      <c r="B138" s="4" t="s">
        <v>88</v>
      </c>
      <c r="C138" s="4" t="s">
        <v>89</v>
      </c>
      <c r="D138" s="4" t="s">
        <v>262</v>
      </c>
      <c r="E138" s="4" t="s">
        <v>89</v>
      </c>
      <c r="F138" s="4" t="s">
        <v>88</v>
      </c>
      <c r="G138" t="s">
        <v>89</v>
      </c>
      <c r="H138" s="4" t="s">
        <v>262</v>
      </c>
    </row>
    <row r="139" ht="52.75" spans="1:8">
      <c r="A139" s="3">
        <v>15</v>
      </c>
      <c r="B139" s="4" t="s">
        <v>91</v>
      </c>
      <c r="C139" s="4" t="s">
        <v>92</v>
      </c>
      <c r="D139" s="4" t="s">
        <v>263</v>
      </c>
      <c r="E139" s="4" t="s">
        <v>92</v>
      </c>
      <c r="F139" s="4" t="s">
        <v>91</v>
      </c>
      <c r="G139" t="s">
        <v>92</v>
      </c>
      <c r="H139" s="4" t="s">
        <v>263</v>
      </c>
    </row>
    <row r="140" ht="84.75" spans="1:8">
      <c r="A140" s="3">
        <v>16</v>
      </c>
      <c r="B140" s="4" t="s">
        <v>93</v>
      </c>
      <c r="C140" s="4" t="s">
        <v>264</v>
      </c>
      <c r="D140" s="4" t="s">
        <v>265</v>
      </c>
      <c r="E140" s="1" t="str">
        <f>C140&amp;C141</f>
        <v>1.是否存在利用自动售货机等自助售卖方式销售或者变相销售电子烟产品。2.是否存在通过电子烟交易管理平台以外的信息网络销售电子烟产品、雾化物、电子烟用烟碱等。</v>
      </c>
      <c r="F140" s="4" t="s">
        <v>93</v>
      </c>
      <c r="G140" t="s">
        <v>94</v>
      </c>
      <c r="H140" s="4" t="s">
        <v>265</v>
      </c>
    </row>
    <row r="141" ht="26.75" hidden="1" spans="1:8">
      <c r="A141" s="3"/>
      <c r="B141" s="4"/>
      <c r="C141" s="4" t="s">
        <v>266</v>
      </c>
      <c r="D141" s="4"/>
      <c r="F141" s="4"/>
      <c r="H141" s="4"/>
    </row>
    <row r="142" ht="104.75" spans="1:8">
      <c r="A142" s="3">
        <v>17</v>
      </c>
      <c r="B142" s="4" t="s">
        <v>96</v>
      </c>
      <c r="C142" s="4" t="s">
        <v>267</v>
      </c>
      <c r="D142" s="4" t="s">
        <v>268</v>
      </c>
      <c r="E142" s="1" t="str">
        <f>C142&amp;C143</f>
        <v>1.是否存在超过国务院有关主管部门规定的限量寄递、异地携带电子烟产品、雾化物、电子烟用烟碱等行为。2.是否存在其他不符合国务院烟草专卖行政主管部门有关电子烟物流运输管理规定的行为。</v>
      </c>
      <c r="F142" s="4" t="s">
        <v>96</v>
      </c>
      <c r="G142" t="s">
        <v>97</v>
      </c>
      <c r="H142" s="4" t="s">
        <v>268</v>
      </c>
    </row>
    <row r="143" ht="26.75" hidden="1" spans="1:8">
      <c r="A143" s="3"/>
      <c r="B143" s="4"/>
      <c r="C143" s="4" t="s">
        <v>269</v>
      </c>
      <c r="D143" s="4"/>
      <c r="F143" s="4"/>
      <c r="H143" s="4"/>
    </row>
    <row r="144" ht="224.75" spans="1:8">
      <c r="A144" s="3">
        <v>18</v>
      </c>
      <c r="B144" s="4" t="s">
        <v>100</v>
      </c>
      <c r="C144" s="4" t="s">
        <v>270</v>
      </c>
      <c r="D144" s="4" t="s">
        <v>271</v>
      </c>
      <c r="E144" s="1" t="str">
        <f>C144&amp;C145&amp;C146&amp;C147&amp;C148&amp;C149&amp;C150</f>
        <v>1.是否符合国务院烟草专卖行政主管部门有关进口电子烟产品包装上标注字样的规定。2.是否存在销售无标志外国电子烟产品、出口倒流电子烟产品的行为。3.是否存在免税的电子烟产品未标注规定的专门标识的行为。4.是否按照规定在出口电子烟产品盒、箱包装标注烟草专卖生产企业许可证编号。5.出口的电子烟产品是否符合目的地国家或地区的法律法规和标准要求。6.是否按照规定在电子烟交易管理平台完成出口备案。7.是否符合电子烟进出口贸易和对外经济技术合作的其他规定。</v>
      </c>
      <c r="F144" s="4" t="s">
        <v>100</v>
      </c>
      <c r="G144" t="s">
        <v>101</v>
      </c>
      <c r="H144" s="4" t="s">
        <v>271</v>
      </c>
    </row>
    <row r="145" ht="14.75" hidden="1" spans="1:8">
      <c r="A145" s="3"/>
      <c r="B145" s="4"/>
      <c r="C145" s="4" t="s">
        <v>272</v>
      </c>
      <c r="D145" s="4"/>
      <c r="F145" s="4"/>
      <c r="H145" s="4"/>
    </row>
    <row r="146" ht="14.75" hidden="1" spans="1:8">
      <c r="A146" s="3"/>
      <c r="B146" s="4"/>
      <c r="C146" s="4" t="s">
        <v>273</v>
      </c>
      <c r="D146" s="4"/>
      <c r="F146" s="4"/>
      <c r="H146" s="4"/>
    </row>
    <row r="147" ht="26.75" hidden="1" spans="1:8">
      <c r="A147" s="3"/>
      <c r="B147" s="4"/>
      <c r="C147" s="4" t="s">
        <v>274</v>
      </c>
      <c r="D147" s="4"/>
      <c r="F147" s="4"/>
      <c r="H147" s="4"/>
    </row>
    <row r="148" ht="14.75" hidden="1" spans="1:8">
      <c r="A148" s="3"/>
      <c r="B148" s="4"/>
      <c r="C148" s="4" t="s">
        <v>275</v>
      </c>
      <c r="D148" s="4"/>
      <c r="F148" s="4"/>
      <c r="H148" s="4"/>
    </row>
    <row r="149" ht="14.75" hidden="1" spans="1:8">
      <c r="A149" s="3"/>
      <c r="B149" s="4"/>
      <c r="C149" s="4" t="s">
        <v>276</v>
      </c>
      <c r="D149" s="4"/>
      <c r="F149" s="4"/>
      <c r="H149" s="4"/>
    </row>
    <row r="150" ht="14.75" hidden="1" spans="1:8">
      <c r="A150" s="3"/>
      <c r="B150" s="4"/>
      <c r="C150" s="4" t="s">
        <v>277</v>
      </c>
      <c r="D150" s="4"/>
      <c r="F150" s="4"/>
      <c r="H150" s="4"/>
    </row>
    <row r="151" ht="238.75" spans="1:8">
      <c r="A151" s="3">
        <v>19</v>
      </c>
      <c r="B151" s="4" t="s">
        <v>53</v>
      </c>
      <c r="C151" s="4" t="s">
        <v>204</v>
      </c>
      <c r="D151" s="4" t="s">
        <v>278</v>
      </c>
      <c r="E151" s="1" t="str">
        <f>C151&amp;C152&amp;C153&amp;C154&amp;C155&amp;C156&amp;C157&amp;C158&amp;C159&amp;C160</f>
        <v>1.烟草专卖许可证登记事项是否发生改变。2.是否符合烟草专卖许可证延续条件。3.是否存在注销烟草专卖许可证的情形。4.是否及时办理烟草专卖许可证变更、延续、注销等手续。5.是否将烟草专卖许可证正本摆放在经营场所的显著位置。6.是否存在使用涂改、伪造、变造的烟草专卖许可证的行为。7.是否存在需要收回烟草专卖许可证的情形。8.是否存在不符合许可条件或者其他许可管理规定的情形。9.是否存在撤销、撤回烟草专卖许可证的情形。10.是否存在买卖、出租、出借或者以其他形式非法转让烟草专卖许可证的情形。</v>
      </c>
      <c r="F151" s="4" t="s">
        <v>53</v>
      </c>
      <c r="G151" t="s">
        <v>54</v>
      </c>
      <c r="H151" s="4" t="s">
        <v>278</v>
      </c>
    </row>
    <row r="152" ht="14.75" hidden="1" spans="1:8">
      <c r="A152" s="3"/>
      <c r="B152" s="4"/>
      <c r="C152" s="4" t="s">
        <v>206</v>
      </c>
      <c r="D152" s="4"/>
      <c r="F152" s="4"/>
      <c r="H152" s="4"/>
    </row>
    <row r="153" ht="14.75" hidden="1" spans="1:8">
      <c r="A153" s="3"/>
      <c r="B153" s="4"/>
      <c r="C153" s="4" t="s">
        <v>207</v>
      </c>
      <c r="D153" s="4"/>
      <c r="F153" s="4"/>
      <c r="H153" s="4"/>
    </row>
    <row r="154" ht="14.75" hidden="1" spans="1:8">
      <c r="A154" s="3"/>
      <c r="B154" s="4"/>
      <c r="C154" s="4" t="s">
        <v>208</v>
      </c>
      <c r="D154" s="4"/>
      <c r="F154" s="4"/>
      <c r="H154" s="4"/>
    </row>
    <row r="155" ht="14.75" hidden="1" spans="1:8">
      <c r="A155" s="3"/>
      <c r="B155" s="4"/>
      <c r="C155" s="4" t="s">
        <v>209</v>
      </c>
      <c r="D155" s="4"/>
      <c r="F155" s="4"/>
      <c r="H155" s="4"/>
    </row>
    <row r="156" ht="14.75" hidden="1" spans="1:8">
      <c r="A156" s="3"/>
      <c r="B156" s="4"/>
      <c r="C156" s="4" t="s">
        <v>210</v>
      </c>
      <c r="D156" s="4"/>
      <c r="F156" s="4"/>
      <c r="H156" s="4"/>
    </row>
    <row r="157" ht="14.75" hidden="1" spans="1:8">
      <c r="A157" s="3"/>
      <c r="B157" s="4"/>
      <c r="C157" s="4" t="s">
        <v>211</v>
      </c>
      <c r="D157" s="4"/>
      <c r="F157" s="4"/>
      <c r="H157" s="4"/>
    </row>
    <row r="158" ht="14.75" hidden="1" spans="1:8">
      <c r="A158" s="3"/>
      <c r="B158" s="4"/>
      <c r="C158" s="4" t="s">
        <v>212</v>
      </c>
      <c r="D158" s="4"/>
      <c r="F158" s="4"/>
      <c r="H158" s="4"/>
    </row>
    <row r="159" ht="14.75" hidden="1" spans="1:8">
      <c r="A159" s="3"/>
      <c r="B159" s="4"/>
      <c r="C159" s="4" t="s">
        <v>213</v>
      </c>
      <c r="D159" s="4"/>
      <c r="F159" s="4"/>
      <c r="H159" s="4"/>
    </row>
    <row r="160" ht="26.75" hidden="1" spans="1:8">
      <c r="A160" s="3"/>
      <c r="B160" s="4"/>
      <c r="C160" s="4" t="s">
        <v>214</v>
      </c>
      <c r="D160" s="4"/>
      <c r="F160" s="4"/>
      <c r="H160" s="4"/>
    </row>
    <row r="161" ht="15.75" hidden="1" spans="1:8">
      <c r="A161" s="3">
        <v>20</v>
      </c>
      <c r="B161" s="4"/>
      <c r="C161" s="4"/>
      <c r="D161" s="4"/>
      <c r="F161" s="4"/>
      <c r="H161" s="4"/>
    </row>
    <row r="162" ht="15.75" hidden="1" spans="1:8">
      <c r="A162" s="6" t="s">
        <v>279</v>
      </c>
      <c r="B162" s="6"/>
      <c r="C162" s="6"/>
      <c r="D162" s="6"/>
      <c r="F162" s="6"/>
      <c r="H162" s="6"/>
    </row>
  </sheetData>
  <autoFilter ref="F1:F162">
    <filterColumn colId="0">
      <filters>
        <filter val="对电子烟进出口贸易和对外经济技术合作的检查"/>
        <filter val="对申请烟草专卖零售许可证从事电子烟零售业务的核查"/>
        <filter val="对销售非法生产的烟草专卖品的检查"/>
        <filter val="对经营者履行保护未成年人义务的检查"/>
        <filter val="对申请烟草专卖零售许可证从事烟草制品零售业务的核查"/>
        <filter val="对超限量寄递、异地携带电子烟产品、雾化物、电子烟用烟碱的检查"/>
        <filter val="对无烟草专卖许可证从事电子烟生产经营业务的检查"/>
        <filter val="对排他性经营上市销售的电子烟产品的检查"/>
        <filter val="对无烟草专卖许可证从事烟草专卖品生产经营业务的检查"/>
        <filter val="对烟草专卖品的产品质量检查"/>
        <filter val="对以自助售卖方式、非法利用信息网络销售烟草专卖品的检查"/>
        <filter val="对持证主体生产经营活动的检查"/>
        <filter val="对超出许可范围从事电子烟生产经营业务的检查"/>
        <filter val="对持证主体电子烟交易管理平台交易的检查"/>
        <filter val="对销售非法生产的电子烟产品、雾化物、电子烟用烟碱的检查"/>
        <filter val="对以自助售卖方式、非法利用信息网络销售电子烟产品、雾化物和电子烟用烟碱的检查"/>
        <filter val="对运输烟草专卖品的检查"/>
        <filter val="对未在当地电子烟批发企业进货的检查"/>
        <filter val="对烟草专卖许可证使用管理的检查"/>
        <filter val="对电子烟的产品质量检查"/>
        <filter val="对烟叶收购的检查"/>
        <filter val="对烟草专卖品进出口的检查"/>
        <filter val="对超限量邮寄、异地携带烟叶、烟草制品的检查"/>
      </filters>
    </filterColumn>
    <extLst/>
  </autoFilter>
  <mergeCells count="32">
    <mergeCell ref="A162:C162"/>
    <mergeCell ref="A3:A7"/>
    <mergeCell ref="A8:A18"/>
    <mergeCell ref="A19:A22"/>
    <mergeCell ref="A23:A27"/>
    <mergeCell ref="A28:A36"/>
    <mergeCell ref="A37:A42"/>
    <mergeCell ref="A43:A45"/>
    <mergeCell ref="A46:A48"/>
    <mergeCell ref="A49:A52"/>
    <mergeCell ref="A53:A56"/>
    <mergeCell ref="A57:A61"/>
    <mergeCell ref="A62:A71"/>
    <mergeCell ref="A72:A76"/>
    <mergeCell ref="A77:A78"/>
    <mergeCell ref="A79:A80"/>
    <mergeCell ref="A81:A83"/>
    <mergeCell ref="A85:A87"/>
    <mergeCell ref="A90:A91"/>
    <mergeCell ref="A94:A99"/>
    <mergeCell ref="A100:A105"/>
    <mergeCell ref="A106:A110"/>
    <mergeCell ref="A111:A113"/>
    <mergeCell ref="A114:A122"/>
    <mergeCell ref="A123:A127"/>
    <mergeCell ref="A128:A131"/>
    <mergeCell ref="A132:A134"/>
    <mergeCell ref="A135:A137"/>
    <mergeCell ref="A140:A141"/>
    <mergeCell ref="A142:A143"/>
    <mergeCell ref="A144:A150"/>
    <mergeCell ref="A151:A16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沙湾</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2025-03-31T02:55:00Z</dcterms:created>
  <dcterms:modified xsi:type="dcterms:W3CDTF">2026-03-16T03:22:52Z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5ACF4C9B6B833912326168697ABD2C7C_43</vt:lpwstr>
  </property>
  <property fmtid="{D5CDD505-2E9C-101B-9397-08002B2CF9AE}" pid="3" name="KSOProductBuildVer">
    <vt:lpwstr>2052-11.8.2.12118</vt:lpwstr>
  </property>
</Properties>
</file>