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领导小组" sheetId="3" r:id="rId1"/>
  </sheets>
  <definedNames>
    <definedName name="_xlnm._FilterDatabase" localSheetId="0" hidden="1">领导小组!$A$4:$AG$6</definedName>
    <definedName name="_xlnm.Print_Titles" localSheetId="0">领导小组!$1:$4</definedName>
  </definedNames>
  <calcPr calcId="144525" concurrentCalc="0"/>
</workbook>
</file>

<file path=xl/sharedStrings.xml><?xml version="1.0" encoding="utf-8"?>
<sst xmlns="http://schemas.openxmlformats.org/spreadsheetml/2006/main" count="80" uniqueCount="71">
  <si>
    <t>沙湾市2022年中央财政衔接推进乡村振兴补助资金项目计划表</t>
  </si>
  <si>
    <t>填报单位：沙湾市农村工作领导小组暨乡村振兴领导小组</t>
  </si>
  <si>
    <t>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</si>
  <si>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</si>
  <si>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</si>
  <si>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</si>
  <si>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</si>
  <si>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</si>
  <si>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</si>
  <si>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</si>
  <si>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</si>
  <si>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</si>
  <si>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</si>
  <si>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</si>
  <si>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</si>
  <si>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</si>
  <si>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</si>
  <si>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</si>
  <si>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</si>
  <si>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</si>
  <si>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</si>
  <si>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</si>
  <si>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</si>
  <si>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</si>
  <si>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</si>
  <si>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</si>
  <si>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</si>
  <si>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</si>
  <si>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</si>
  <si>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</si>
  <si>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</si>
  <si>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</si>
  <si>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</si>
  <si>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</si>
  <si>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</si>
  <si>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</si>
  <si>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</si>
  <si>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</si>
  <si>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</si>
  <si>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沙湾市合计4个</t>
  </si>
  <si>
    <t>sw-2022048</t>
  </si>
  <si>
    <t>沙湾市四道河子镇棉花种业加工基地建设项目</t>
  </si>
  <si>
    <t>新建</t>
  </si>
  <si>
    <t>2022.04--2022.11</t>
  </si>
  <si>
    <t>四道河子镇</t>
  </si>
  <si>
    <t>新建种子加工车间、种子库房、种子周转棚、综合业务楼和消防水池共计6370平方米，及配套附属工程。</t>
  </si>
  <si>
    <t>四道河子镇人民政府</t>
  </si>
  <si>
    <t>庞涛</t>
  </si>
  <si>
    <t>支持沙湾特色产业发展，从种子环节抓好优质棉提升工程，促进沙湾棉花产业健康发展。</t>
  </si>
  <si>
    <t>项目建成后由合作社经营，按利润比例上交村集体，壮大村集体经济。</t>
  </si>
  <si>
    <t>sw-2022058</t>
  </si>
  <si>
    <t>沙湾市安集海镇安集海村排水管网建设项目</t>
  </si>
  <si>
    <t>安集海镇</t>
  </si>
  <si>
    <t>新建排水管网14.9千米，配套日处理120方污水一体化设备及附属设施。</t>
  </si>
  <si>
    <t>安集海镇人民政府</t>
  </si>
  <si>
    <t>陈锋</t>
  </si>
  <si>
    <t>改善村容村貌，改善居住环境，提高生活质量</t>
  </si>
  <si>
    <t>sw-2022059</t>
  </si>
  <si>
    <t>沙湾市监测户人居环境整治项目</t>
  </si>
  <si>
    <t>各乡镇</t>
  </si>
  <si>
    <t>针对监测户住房情况，实施庭院整治、改厨改厕、三区分离等建设内容。</t>
  </si>
  <si>
    <t>沙湾市乡村振兴局</t>
  </si>
  <si>
    <t>母祥明</t>
  </si>
  <si>
    <t>改善监测户居住环境，提高生活质量</t>
  </si>
  <si>
    <t>sw-2022060</t>
  </si>
  <si>
    <t>沙湾市东湾镇夹山子村农田水利建设项目</t>
  </si>
  <si>
    <t>东湾镇</t>
  </si>
  <si>
    <t>新建1539亩农田滴灌设施、6.1千米田间道路、沉砂池及配套附属设施。</t>
  </si>
  <si>
    <t>东湾镇人民政府</t>
  </si>
  <si>
    <t>杜曼</t>
  </si>
  <si>
    <t>改善农业基础条件。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</si>
</sst>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3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24"/>
      <name val="宋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9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24" borderId="10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6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0"/>
    <xf numFmtId="0" fontId="21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自治区下达塔城2007年财政扶贫资金项目下达计划表－1048万元" xfId="12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Sheet1_Sheet1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 4" xfId="54"/>
    <cellStyle name="常规 11" xfId="55"/>
    <cellStyle name="常规 11 2" xfId="56"/>
    <cellStyle name="常规 5" xfId="57"/>
    <cellStyle name="常规 7" xfId="58"/>
    <cellStyle name="常规 2" xfId="59"/>
    <cellStyle name="常规 3" xfId="60"/>
    <cellStyle name="常规 14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666115</xdr:rowOff>
    </xdr:to>
    <xdr:sp>
      <xdr:nvSpPr>
        <xdr:cNvPr id="2" name="Text Box 9540"/>
        <xdr:cNvSpPr txBox="1"/>
      </xdr:nvSpPr>
      <xdr:spPr>
        <a:xfrm>
          <a:off x="4278630" y="41148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666115</xdr:rowOff>
    </xdr:to>
    <xdr:sp>
      <xdr:nvSpPr>
        <xdr:cNvPr id="3" name="Text Box 9540"/>
        <xdr:cNvSpPr txBox="1"/>
      </xdr:nvSpPr>
      <xdr:spPr>
        <a:xfrm>
          <a:off x="4278630" y="41148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9"/>
  <sheetViews>
    <sheetView tabSelected="1" zoomScale="73" zoomScaleNormal="73" topLeftCell="A4" workbookViewId="0">
      <selection activeCell="G7" sqref="G7"/>
    </sheetView>
  </sheetViews>
  <sheetFormatPr defaultColWidth="9" defaultRowHeight="15"/>
  <cols>
    <col min="1" max="1" width="4.30833333333333" style="1" customWidth="1"/>
    <col min="2" max="2" width="9.58333333333333" style="1" customWidth="1"/>
    <col min="3" max="3" width="17.4666666666667" style="1" customWidth="1"/>
    <col min="4" max="4" width="8.39166666666667" style="1" customWidth="1"/>
    <col min="5" max="5" width="8.9" style="1" customWidth="1"/>
    <col min="6" max="6" width="7.5" style="1" customWidth="1"/>
    <col min="7" max="7" width="49.475" style="4" customWidth="1"/>
    <col min="8" max="8" width="5.3" style="1" customWidth="1"/>
    <col min="9" max="9" width="5.99166666666667" style="1" customWidth="1"/>
    <col min="10" max="10" width="5.13333333333333" style="1" customWidth="1"/>
    <col min="11" max="11" width="5.65" style="1" customWidth="1"/>
    <col min="12" max="12" width="5.99166666666667" style="1" customWidth="1"/>
    <col min="13" max="13" width="6.33333333333333" style="1" customWidth="1"/>
    <col min="14" max="14" width="5.64166666666667" style="1" customWidth="1"/>
    <col min="15" max="15" width="4.79166666666667" style="1" customWidth="1"/>
    <col min="16" max="16" width="10.775" style="1" customWidth="1"/>
    <col min="17" max="17" width="8.55833333333333" style="1" customWidth="1"/>
    <col min="18" max="18" width="7.53333333333333" style="1" customWidth="1"/>
    <col min="19" max="31" width="8.625" style="1" customWidth="1"/>
    <col min="32" max="33" width="18.3166666666667" style="1" customWidth="1"/>
    <col min="34" max="34" width="14.625"/>
    <col min="35" max="35" width="9" customWidth="1"/>
  </cols>
  <sheetData>
    <row r="1" s="1" customFormat="1" ht="29" customHeight="1" spans="1:3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="1" customFormat="1" ht="25" customHeight="1" spans="1:33">
      <c r="A2" s="7" t="s">
        <v>1</v>
      </c>
      <c r="B2" s="7"/>
      <c r="C2" s="7"/>
      <c r="D2" s="7"/>
      <c r="E2" s="7"/>
      <c r="F2" s="7"/>
      <c r="G2" s="8"/>
      <c r="H2" s="9"/>
      <c r="I2" s="9"/>
      <c r="J2" s="21"/>
      <c r="K2" s="21"/>
      <c r="L2" s="21"/>
      <c r="M2" s="21"/>
      <c r="N2" s="21"/>
      <c r="O2" s="21"/>
      <c r="P2" s="21"/>
      <c r="Q2" s="21"/>
      <c r="R2" s="21"/>
      <c r="S2" s="9"/>
      <c r="T2" s="9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5"/>
      <c r="AG2" s="25"/>
    </row>
    <row r="3" s="2" customFormat="1" ht="27" customHeight="1" spans="1:35">
      <c r="A3" s="10" t="s">
        <v>2</v>
      </c>
      <c r="B3" s="11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/>
      <c r="J3" s="10"/>
      <c r="K3" s="10"/>
      <c r="L3" s="10"/>
      <c r="M3" s="10"/>
      <c r="N3" s="10"/>
      <c r="O3" s="10"/>
      <c r="P3" s="11" t="s">
        <v>10</v>
      </c>
      <c r="Q3" s="11" t="s">
        <v>11</v>
      </c>
      <c r="R3" s="10" t="s">
        <v>12</v>
      </c>
      <c r="S3" s="10" t="s">
        <v>13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1" t="s">
        <v>14</v>
      </c>
      <c r="AG3" s="11" t="s">
        <v>15</v>
      </c>
      <c r="AH3" s="10" t="s">
        <v>16</v>
      </c>
      <c r="AI3" s="10" t="s">
        <v>17</v>
      </c>
    </row>
    <row r="4" s="2" customFormat="1" ht="76" customHeight="1" spans="1:35">
      <c r="A4" s="10"/>
      <c r="B4" s="12"/>
      <c r="C4" s="10"/>
      <c r="D4" s="12"/>
      <c r="E4" s="12"/>
      <c r="F4" s="12"/>
      <c r="G4" s="10"/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  <c r="N4" s="10" t="s">
        <v>24</v>
      </c>
      <c r="O4" s="10" t="s">
        <v>25</v>
      </c>
      <c r="P4" s="12"/>
      <c r="Q4" s="12"/>
      <c r="R4" s="10"/>
      <c r="S4" s="10" t="s">
        <v>26</v>
      </c>
      <c r="T4" s="10" t="s">
        <v>27</v>
      </c>
      <c r="U4" s="10" t="s">
        <v>28</v>
      </c>
      <c r="V4" s="10" t="s">
        <v>29</v>
      </c>
      <c r="W4" s="10" t="s">
        <v>30</v>
      </c>
      <c r="X4" s="10" t="s">
        <v>31</v>
      </c>
      <c r="Y4" s="10" t="s">
        <v>32</v>
      </c>
      <c r="Z4" s="10" t="s">
        <v>33</v>
      </c>
      <c r="AA4" s="10" t="s">
        <v>34</v>
      </c>
      <c r="AB4" s="10" t="s">
        <v>35</v>
      </c>
      <c r="AC4" s="10" t="s">
        <v>36</v>
      </c>
      <c r="AD4" s="10" t="s">
        <v>37</v>
      </c>
      <c r="AE4" s="10" t="s">
        <v>38</v>
      </c>
      <c r="AF4" s="12"/>
      <c r="AG4" s="12"/>
      <c r="AH4" s="10"/>
      <c r="AI4" s="10"/>
    </row>
    <row r="5" s="3" customFormat="1" ht="47" customHeight="1" spans="1:35">
      <c r="A5" s="13" t="s">
        <v>39</v>
      </c>
      <c r="B5" s="13"/>
      <c r="C5" s="13"/>
      <c r="D5" s="13"/>
      <c r="E5" s="13"/>
      <c r="F5" s="13"/>
      <c r="G5" s="13"/>
      <c r="H5" s="14">
        <f t="shared" ref="H5:P5" si="0">SUM(H6:H9)</f>
        <v>2</v>
      </c>
      <c r="I5" s="14">
        <f t="shared" si="0"/>
        <v>0</v>
      </c>
      <c r="J5" s="14">
        <f t="shared" si="0"/>
        <v>2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  <c r="O5" s="14">
        <f t="shared" si="0"/>
        <v>0</v>
      </c>
      <c r="P5" s="14">
        <f t="shared" si="0"/>
        <v>32135</v>
      </c>
      <c r="Q5" s="14"/>
      <c r="R5" s="14"/>
      <c r="S5" s="14">
        <f t="shared" ref="S5:AE5" si="1">SUM(S6:S9)</f>
        <v>3444</v>
      </c>
      <c r="T5" s="14">
        <f t="shared" si="1"/>
        <v>2731</v>
      </c>
      <c r="U5" s="14">
        <f t="shared" si="1"/>
        <v>0</v>
      </c>
      <c r="V5" s="14">
        <f t="shared" si="1"/>
        <v>0</v>
      </c>
      <c r="W5" s="14">
        <f t="shared" si="1"/>
        <v>375</v>
      </c>
      <c r="X5" s="14">
        <f t="shared" si="1"/>
        <v>0</v>
      </c>
      <c r="Y5" s="14">
        <f t="shared" si="1"/>
        <v>0</v>
      </c>
      <c r="Z5" s="14">
        <f t="shared" si="1"/>
        <v>0</v>
      </c>
      <c r="AA5" s="14">
        <f t="shared" si="1"/>
        <v>0</v>
      </c>
      <c r="AB5" s="14">
        <f t="shared" si="1"/>
        <v>0</v>
      </c>
      <c r="AC5" s="14">
        <f t="shared" si="1"/>
        <v>338</v>
      </c>
      <c r="AD5" s="14">
        <f t="shared" si="1"/>
        <v>0</v>
      </c>
      <c r="AE5" s="14">
        <f t="shared" si="1"/>
        <v>0</v>
      </c>
      <c r="AF5" s="26"/>
      <c r="AG5" s="29"/>
      <c r="AH5" s="30"/>
      <c r="AI5" s="30"/>
    </row>
    <row r="6" s="3" customFormat="1" ht="120" customHeight="1" spans="1:35">
      <c r="A6" s="15">
        <v>1</v>
      </c>
      <c r="B6" s="16" t="s">
        <v>40</v>
      </c>
      <c r="C6" s="17" t="s">
        <v>41</v>
      </c>
      <c r="D6" s="17" t="s">
        <v>42</v>
      </c>
      <c r="E6" s="17" t="s">
        <v>43</v>
      </c>
      <c r="F6" s="17" t="s">
        <v>44</v>
      </c>
      <c r="G6" s="18" t="s">
        <v>45</v>
      </c>
      <c r="H6" s="17">
        <v>1</v>
      </c>
      <c r="I6" s="17"/>
      <c r="J6" s="17"/>
      <c r="K6" s="17"/>
      <c r="L6" s="17"/>
      <c r="M6" s="17"/>
      <c r="N6" s="17"/>
      <c r="O6" s="17"/>
      <c r="P6" s="17">
        <v>30000</v>
      </c>
      <c r="Q6" s="17" t="s">
        <v>46</v>
      </c>
      <c r="R6" s="17" t="s">
        <v>47</v>
      </c>
      <c r="S6" s="17">
        <f>T6+AC6</f>
        <v>2015</v>
      </c>
      <c r="T6" s="23">
        <v>1900</v>
      </c>
      <c r="U6" s="17"/>
      <c r="V6" s="17"/>
      <c r="W6" s="17"/>
      <c r="X6" s="17"/>
      <c r="Y6" s="17"/>
      <c r="Z6" s="17"/>
      <c r="AA6" s="17"/>
      <c r="AB6" s="27"/>
      <c r="AC6" s="27">
        <v>115</v>
      </c>
      <c r="AD6" s="27"/>
      <c r="AE6" s="27"/>
      <c r="AF6" s="28" t="s">
        <v>48</v>
      </c>
      <c r="AG6" s="31" t="s">
        <v>49</v>
      </c>
      <c r="AH6" s="32">
        <v>44866</v>
      </c>
      <c r="AI6" s="33"/>
    </row>
    <row r="7" ht="120" customHeight="1" spans="1:35">
      <c r="A7" s="15">
        <v>2</v>
      </c>
      <c r="B7" s="17" t="s">
        <v>50</v>
      </c>
      <c r="C7" s="19" t="s">
        <v>51</v>
      </c>
      <c r="D7" s="17" t="s">
        <v>42</v>
      </c>
      <c r="E7" s="17" t="s">
        <v>43</v>
      </c>
      <c r="F7" s="17" t="s">
        <v>52</v>
      </c>
      <c r="G7" s="20" t="s">
        <v>53</v>
      </c>
      <c r="H7" s="17"/>
      <c r="I7" s="17"/>
      <c r="J7" s="17">
        <v>1</v>
      </c>
      <c r="K7" s="17"/>
      <c r="L7" s="17"/>
      <c r="M7" s="17"/>
      <c r="N7" s="17"/>
      <c r="O7" s="17"/>
      <c r="P7" s="17">
        <v>1197</v>
      </c>
      <c r="Q7" s="17" t="s">
        <v>54</v>
      </c>
      <c r="R7" s="17" t="s">
        <v>55</v>
      </c>
      <c r="S7" s="17">
        <v>971</v>
      </c>
      <c r="T7" s="24">
        <v>771</v>
      </c>
      <c r="U7" s="17"/>
      <c r="V7" s="17"/>
      <c r="W7" s="17"/>
      <c r="X7" s="17"/>
      <c r="Y7" s="17"/>
      <c r="Z7" s="17"/>
      <c r="AA7" s="17"/>
      <c r="AB7" s="17"/>
      <c r="AC7" s="27">
        <v>200</v>
      </c>
      <c r="AD7" s="27"/>
      <c r="AE7" s="17"/>
      <c r="AF7" s="28" t="s">
        <v>56</v>
      </c>
      <c r="AG7" s="31" t="s">
        <v>56</v>
      </c>
      <c r="AH7" s="32">
        <v>44866</v>
      </c>
      <c r="AI7" s="34"/>
    </row>
    <row r="8" ht="120" customHeight="1" spans="1:35">
      <c r="A8" s="15">
        <v>3</v>
      </c>
      <c r="B8" s="17" t="s">
        <v>57</v>
      </c>
      <c r="C8" s="19" t="s">
        <v>58</v>
      </c>
      <c r="D8" s="17" t="s">
        <v>42</v>
      </c>
      <c r="E8" s="17" t="s">
        <v>43</v>
      </c>
      <c r="F8" s="17" t="s">
        <v>59</v>
      </c>
      <c r="G8" s="20" t="s">
        <v>60</v>
      </c>
      <c r="H8" s="17"/>
      <c r="I8" s="17"/>
      <c r="J8" s="17">
        <v>1</v>
      </c>
      <c r="K8" s="17"/>
      <c r="L8" s="17"/>
      <c r="M8" s="17"/>
      <c r="N8" s="17"/>
      <c r="O8" s="17"/>
      <c r="P8" s="17">
        <v>64</v>
      </c>
      <c r="Q8" s="17" t="s">
        <v>61</v>
      </c>
      <c r="R8" s="17" t="s">
        <v>62</v>
      </c>
      <c r="S8" s="17">
        <v>60</v>
      </c>
      <c r="T8" s="24">
        <v>60</v>
      </c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28" t="s">
        <v>63</v>
      </c>
      <c r="AG8" s="28" t="s">
        <v>63</v>
      </c>
      <c r="AH8" s="32">
        <v>44866</v>
      </c>
      <c r="AI8" s="33"/>
    </row>
    <row r="9" ht="120" customHeight="1" spans="1:35">
      <c r="A9" s="15">
        <v>4</v>
      </c>
      <c r="B9" s="17" t="s">
        <v>64</v>
      </c>
      <c r="C9" s="19" t="s">
        <v>65</v>
      </c>
      <c r="D9" s="17" t="s">
        <v>42</v>
      </c>
      <c r="E9" s="17" t="s">
        <v>43</v>
      </c>
      <c r="F9" s="17" t="s">
        <v>66</v>
      </c>
      <c r="G9" s="18" t="s">
        <v>67</v>
      </c>
      <c r="H9" s="17">
        <v>1</v>
      </c>
      <c r="I9" s="17"/>
      <c r="J9" s="17"/>
      <c r="K9" s="17"/>
      <c r="L9" s="17"/>
      <c r="M9" s="17"/>
      <c r="N9" s="17"/>
      <c r="O9" s="17"/>
      <c r="P9" s="17">
        <v>874</v>
      </c>
      <c r="Q9" s="17" t="s">
        <v>68</v>
      </c>
      <c r="R9" s="17" t="s">
        <v>69</v>
      </c>
      <c r="S9" s="17">
        <f>W9+AC9</f>
        <v>398</v>
      </c>
      <c r="T9" s="24"/>
      <c r="U9" s="17"/>
      <c r="V9" s="17"/>
      <c r="W9" s="17">
        <v>375</v>
      </c>
      <c r="X9" s="17"/>
      <c r="Y9" s="17"/>
      <c r="Z9" s="17"/>
      <c r="AA9" s="17"/>
      <c r="AB9" s="17"/>
      <c r="AC9" s="17">
        <v>23</v>
      </c>
      <c r="AD9" s="17"/>
      <c r="AE9" s="17"/>
      <c r="AF9" s="17" t="s">
        <v>70</v>
      </c>
      <c r="AG9" s="17" t="s">
        <v>70</v>
      </c>
      <c r="AH9" s="32">
        <v>44866</v>
      </c>
      <c r="AI9" s="33"/>
    </row>
  </sheetData>
  <mergeCells count="21">
    <mergeCell ref="A1:AG1"/>
    <mergeCell ref="A2:F2"/>
    <mergeCell ref="G2:I2"/>
    <mergeCell ref="S2:T2"/>
    <mergeCell ref="H3:O3"/>
    <mergeCell ref="S3:AE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F3:AF4"/>
    <mergeCell ref="AG3:AG4"/>
    <mergeCell ref="AH3:AH4"/>
    <mergeCell ref="AI3:AI4"/>
  </mergeCells>
  <conditionalFormatting sqref="C6">
    <cfRule type="duplicateValues" dxfId="0" priority="3"/>
    <cfRule type="duplicateValues" dxfId="0" priority="2"/>
    <cfRule type="duplicateValues" dxfId="0" priority="1"/>
  </conditionalFormatting>
  <pageMargins left="0.393055555555556" right="0.393055555555556" top="0.66875" bottom="0.314583333333333" header="0.298611111111111" footer="0.298611111111111"/>
  <pageSetup paperSize="9" scale="4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领导小组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WPS_1622723800</cp:lastModifiedBy>
  <dcterms:created xsi:type="dcterms:W3CDTF">2006-09-16T16:00:00Z</dcterms:created>
  <cp:lastPrinted>2019-03-19T23:48:00Z</cp:lastPrinted>
  <dcterms:modified xsi:type="dcterms:W3CDTF">2022-04-15T09:04:11Z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2052-11.1.0.11369</vt:lpwstr>
  </property>
  <property fmtid="{D5CDD505-2E9C-101B-9397-08002B2CF9AE}" pid="3" name="ICV">
    <vt:lpwstr>2C8B767E55BA47C7BF3634111B8F624D</vt:lpwstr>
  </property>
</Properties>
</file>