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2024年项目表" sheetId="3" r:id="rId1"/>
  </sheets>
  <definedNames>
    <definedName name="_xlnm._FilterDatabase" localSheetId="0" hidden="1">'2024年项目表'!#REF!</definedName>
    <definedName name="_xlnm.Print_Area" localSheetId="0">'2024年项目表'!$A$1:$AI$8</definedName>
  </definedNames>
  <calcPr calcId="144525"/>
</workbook>
</file>

<file path=xl/sharedStrings.xml><?xml version="1.0" encoding="utf-8"?>
<sst xmlns="http://schemas.openxmlformats.org/spreadsheetml/2006/main" count="79" uniqueCount="73">
  <si>
    <t>塔城地区沙湾市2024年自治区提前下达财政衔接推进乡村振兴补助资金项目计划表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</si>
  <si>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</si>
  <si>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</si>
  <si>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</si>
  <si>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</si>
  <si>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</si>
  <si>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</si>
  <si>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</si>
  <si>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</si>
  <si>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</si>
  <si>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</si>
  <si>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</si>
  <si>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</si>
  <si>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</si>
  <si>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</si>
  <si>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</si>
  <si>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</si>
  <si>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</si>
  <si>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</si>
  <si>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</si>
  <si>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</si>
  <si>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</si>
  <si>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</si>
  <si>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</si>
  <si>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</si>
  <si>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</si>
  <si>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</si>
  <si>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</si>
  <si>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</si>
  <si>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</si>
  <si>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</si>
  <si>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</si>
  <si>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</si>
  <si>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</si>
  <si>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</si>
  <si>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</si>
  <si>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</si>
  <si>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</si>
  <si>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沙湾市合计4个</t>
  </si>
  <si>
    <t>SW-202402</t>
  </si>
  <si>
    <t>沙湾市金沟河镇宋圣宫村辣椒加工基地建设项目</t>
  </si>
  <si>
    <t>新建</t>
  </si>
  <si>
    <t>2023.04--2023.11</t>
  </si>
  <si>
    <t>金沟河镇宋圣宫村</t>
  </si>
  <si>
    <t>新建辣椒加工基地，总建筑面积6620平方米。主要包括：加工工车间、业务用房及泵房。配套建设室外附属设施、消防水池及电力设施。</t>
  </si>
  <si>
    <t>沙湾市金沟河镇人民政府</t>
  </si>
  <si>
    <t>柏晓飞</t>
  </si>
  <si>
    <t>建筑面积≥5360平方米。
项目验收合格率100%。
受益人口数≥1014人。
有效拓宽村队增收致富渠道，持续促进村队经济发展。</t>
  </si>
  <si>
    <t>完善农产品配套产业链建设,提高农产品附加值,增加村集体收入。</t>
  </si>
  <si>
    <t>SW-202401</t>
  </si>
  <si>
    <t>沙湾市老沙湾镇2024年乡村渠道建设项目</t>
  </si>
  <si>
    <t>改扩建</t>
  </si>
  <si>
    <t>老沙湾镇老沙湾新村小东渠组、红山庙村、包家庄新村坑湾组</t>
  </si>
  <si>
    <t>建设防渗渠9.59公里，设计流量0.12-1.5立方米每秒；配套建设渠系建筑物。</t>
  </si>
  <si>
    <t>沙湾市老沙湾镇人民政府</t>
  </si>
  <si>
    <t>郑健</t>
  </si>
  <si>
    <t>建设防渗渠≥9.59公里。
项目验收合格率100%。
受益人口数≥1101人。
改善农业生产基础设施条件，节约农业灌溉水资源。</t>
  </si>
  <si>
    <t>改善农业生产基础设施条件，节约农业灌溉水资源，促进增产增收。</t>
  </si>
  <si>
    <t>SW-202437</t>
  </si>
  <si>
    <t>沙湾市2024年度柳毛湾镇柳毛湾新村田间防渗渠改建项目</t>
  </si>
  <si>
    <t>柳毛湾镇柳毛湾新村</t>
  </si>
  <si>
    <t>改建防渗渠5.6公里，配套建设沉砂池8座及渠系建筑物。</t>
  </si>
  <si>
    <t>沙湾市柳毛湾镇人民政府</t>
  </si>
  <si>
    <t>廖海龙</t>
  </si>
  <si>
    <t>建设防渗渠≥5.6公。
建设沉砂池≥8座。
项目验收合格率100%。
受益人口数≥1791人。
改善农业生产基础设施条件，节约农业灌溉水资源。</t>
  </si>
  <si>
    <t>SW-202445</t>
  </si>
  <si>
    <t>沙湾市大泉乡三道沟村标准厂房及基础设施建设项目</t>
  </si>
  <si>
    <t>大泉乡三道沟村</t>
  </si>
  <si>
    <t>新建标准厂房；修建巷道渠5.5公里，巷道硬化4200平方米，道路拓宽2000平方米，铺设彩砖5000平方米。</t>
  </si>
  <si>
    <t>沙湾市大泉乡人民政府</t>
  </si>
  <si>
    <t>吴倩</t>
  </si>
  <si>
    <t>新建标准厂房≥1座。
修建巷道渠≥5.5公里。
巷道硬化≥4200平方米。
道路拓宽≥2000平方米。
铺设彩砖≥5000平方米。
项目验收合格率100%。
受益人口数≥896人。
有效拓宽村队增收致富渠道、改善村容村貌，持续促进村队经济发展。</t>
  </si>
  <si>
    <t>有效拓宽群众增收致富渠道，提升村集体收入，持续促进农村经济发展。有效改善村容村貌，提升基础设施条件，提高群众生活水平。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</si>
</sst>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0"/>
      <name val="仿宋_GB2312"/>
      <charset val="134"/>
    </font>
    <font>
      <sz val="2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13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31" fillId="32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28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 2" xfId="51"/>
    <cellStyle name="常规 14" xfId="52"/>
    <cellStyle name="常规 2" xfId="53"/>
    <cellStyle name="常规 2 4" xfId="54"/>
    <cellStyle name="常规 3" xfId="55"/>
    <cellStyle name="常规 4" xfId="56"/>
    <cellStyle name="常规 5" xfId="57"/>
    <cellStyle name="常规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8"/>
  <sheetViews>
    <sheetView tabSelected="1" view="pageBreakPreview" zoomScale="85" zoomScaleNormal="70" zoomScaleSheetLayoutView="85" topLeftCell="X7" workbookViewId="0">
      <selection activeCell="G23" sqref="G23"/>
    </sheetView>
  </sheetViews>
  <sheetFormatPr defaultColWidth="9" defaultRowHeight="13.5" outlineLevelRow="7"/>
  <cols>
    <col min="1" max="1" width="5.375" style="3" customWidth="1"/>
    <col min="2" max="2" width="10.375" style="4" customWidth="1"/>
    <col min="3" max="3" width="14.5" style="4" customWidth="1"/>
    <col min="4" max="4" width="9" style="4"/>
    <col min="5" max="5" width="9.375" style="4" customWidth="1"/>
    <col min="6" max="6" width="12" style="4" customWidth="1"/>
    <col min="7" max="7" width="32.875" style="4" customWidth="1"/>
    <col min="8" max="8" width="5" style="4" customWidth="1"/>
    <col min="9" max="9" width="5.5" style="4" customWidth="1"/>
    <col min="10" max="10" width="7" style="4" customWidth="1"/>
    <col min="11" max="12" width="5.875" style="4" customWidth="1"/>
    <col min="13" max="13" width="6.625" style="4" customWidth="1"/>
    <col min="14" max="15" width="5.875" style="4" customWidth="1"/>
    <col min="16" max="16" width="12.625" style="4" customWidth="1"/>
    <col min="17" max="17" width="11.125" style="4" customWidth="1"/>
    <col min="18" max="18" width="9" style="4"/>
    <col min="19" max="19" width="11.25" style="4" customWidth="1"/>
    <col min="20" max="20" width="10.625" style="4" customWidth="1"/>
    <col min="21" max="21" width="11.625" style="4" customWidth="1"/>
    <col min="22" max="22" width="6.125" style="4" customWidth="1"/>
    <col min="23" max="23" width="8.625" style="4" customWidth="1"/>
    <col min="24" max="28" width="6.125" style="4" customWidth="1"/>
    <col min="29" max="29" width="8.625" style="4" customWidth="1"/>
    <col min="30" max="30" width="5.25" style="4" customWidth="1"/>
    <col min="31" max="31" width="9" style="4" customWidth="1"/>
    <col min="32" max="32" width="25.625" style="4" customWidth="1"/>
    <col min="33" max="33" width="14.5" style="4" customWidth="1"/>
    <col min="34" max="34" width="9" style="4" customWidth="1"/>
    <col min="35" max="35" width="7" style="5" customWidth="1"/>
    <col min="36" max="16384" width="9" style="4"/>
  </cols>
  <sheetData>
    <row r="1" ht="75" customHeight="1" spans="1:3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ht="70.5" customHeight="1" spans="1:3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/>
      <c r="J2" s="7"/>
      <c r="K2" s="7"/>
      <c r="L2" s="7"/>
      <c r="M2" s="7"/>
      <c r="N2" s="7"/>
      <c r="O2" s="7"/>
      <c r="P2" s="7" t="s">
        <v>9</v>
      </c>
      <c r="Q2" s="7" t="s">
        <v>10</v>
      </c>
      <c r="R2" s="7" t="s">
        <v>11</v>
      </c>
      <c r="S2" s="7" t="s">
        <v>12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 t="s">
        <v>13</v>
      </c>
      <c r="AG2" s="7" t="s">
        <v>14</v>
      </c>
      <c r="AH2" s="7" t="s">
        <v>15</v>
      </c>
      <c r="AI2" s="7" t="s">
        <v>16</v>
      </c>
    </row>
    <row r="3" ht="70.5" customHeight="1" spans="1:35">
      <c r="A3" s="7"/>
      <c r="B3" s="7"/>
      <c r="C3" s="7"/>
      <c r="D3" s="7"/>
      <c r="E3" s="7"/>
      <c r="F3" s="7"/>
      <c r="G3" s="7"/>
      <c r="H3" s="7" t="s">
        <v>17</v>
      </c>
      <c r="I3" s="7" t="s">
        <v>18</v>
      </c>
      <c r="J3" s="7" t="s">
        <v>19</v>
      </c>
      <c r="K3" s="7" t="s">
        <v>20</v>
      </c>
      <c r="L3" s="7" t="s">
        <v>21</v>
      </c>
      <c r="M3" s="7" t="s">
        <v>22</v>
      </c>
      <c r="N3" s="7" t="s">
        <v>23</v>
      </c>
      <c r="O3" s="7" t="s">
        <v>24</v>
      </c>
      <c r="P3" s="7"/>
      <c r="Q3" s="7"/>
      <c r="R3" s="7"/>
      <c r="S3" s="7" t="s">
        <v>25</v>
      </c>
      <c r="T3" s="7" t="s">
        <v>26</v>
      </c>
      <c r="U3" s="7" t="s">
        <v>27</v>
      </c>
      <c r="V3" s="7" t="s">
        <v>28</v>
      </c>
      <c r="W3" s="7" t="s">
        <v>29</v>
      </c>
      <c r="X3" s="7" t="s">
        <v>30</v>
      </c>
      <c r="Y3" s="7" t="s">
        <v>31</v>
      </c>
      <c r="Z3" s="7" t="s">
        <v>32</v>
      </c>
      <c r="AA3" s="7" t="s">
        <v>33</v>
      </c>
      <c r="AB3" s="7" t="s">
        <v>34</v>
      </c>
      <c r="AC3" s="7" t="s">
        <v>35</v>
      </c>
      <c r="AD3" s="7" t="s">
        <v>36</v>
      </c>
      <c r="AE3" s="7" t="s">
        <v>37</v>
      </c>
      <c r="AF3" s="7"/>
      <c r="AG3" s="7"/>
      <c r="AH3" s="7"/>
      <c r="AI3" s="7"/>
    </row>
    <row r="4" s="1" customFormat="1" ht="51" customHeight="1" spans="1:35">
      <c r="A4" s="8" t="s">
        <v>38</v>
      </c>
      <c r="B4" s="9"/>
      <c r="C4" s="9"/>
      <c r="D4" s="9"/>
      <c r="E4" s="9"/>
      <c r="F4" s="9"/>
      <c r="G4" s="10"/>
      <c r="H4" s="11">
        <f>SUM(H5:H8)</f>
        <v>4</v>
      </c>
      <c r="I4" s="11"/>
      <c r="J4" s="11">
        <f>SUM(J5:J8)</f>
        <v>0</v>
      </c>
      <c r="K4" s="11"/>
      <c r="L4" s="11"/>
      <c r="M4" s="11"/>
      <c r="N4" s="11"/>
      <c r="O4" s="11"/>
      <c r="P4" s="11"/>
      <c r="Q4" s="11"/>
      <c r="R4" s="11"/>
      <c r="S4" s="11">
        <f>SUM(S5:S8)</f>
        <v>3384.76</v>
      </c>
      <c r="T4" s="11">
        <f>SUM(T5:T8)</f>
        <v>542.74</v>
      </c>
      <c r="U4" s="11">
        <f>SUM(U5:U8)</f>
        <v>2615</v>
      </c>
      <c r="V4" s="11">
        <f>SUM(V5:V8)</f>
        <v>0</v>
      </c>
      <c r="W4" s="11">
        <f>SUM(W5:W8)</f>
        <v>0</v>
      </c>
      <c r="X4" s="11"/>
      <c r="Y4" s="11"/>
      <c r="Z4" s="11"/>
      <c r="AA4" s="11"/>
      <c r="AB4" s="11"/>
      <c r="AC4" s="11">
        <f>SUM(AC5:AC8)</f>
        <v>227.02</v>
      </c>
      <c r="AD4" s="11"/>
      <c r="AE4" s="11"/>
      <c r="AF4" s="11"/>
      <c r="AG4" s="11"/>
      <c r="AH4" s="11"/>
      <c r="AI4" s="11"/>
    </row>
    <row r="5" s="2" customFormat="1" ht="120" customHeight="1" spans="1:35">
      <c r="A5" s="12">
        <v>1</v>
      </c>
      <c r="B5" s="13" t="s">
        <v>39</v>
      </c>
      <c r="C5" s="14" t="s">
        <v>40</v>
      </c>
      <c r="D5" s="14" t="s">
        <v>41</v>
      </c>
      <c r="E5" s="14" t="s">
        <v>42</v>
      </c>
      <c r="F5" s="14" t="s">
        <v>43</v>
      </c>
      <c r="G5" s="14" t="s">
        <v>44</v>
      </c>
      <c r="H5" s="14">
        <v>1</v>
      </c>
      <c r="I5" s="14"/>
      <c r="J5" s="14"/>
      <c r="K5" s="14"/>
      <c r="L5" s="14"/>
      <c r="M5" s="14"/>
      <c r="N5" s="14"/>
      <c r="O5" s="14"/>
      <c r="P5" s="14">
        <v>1014</v>
      </c>
      <c r="Q5" s="14" t="s">
        <v>45</v>
      </c>
      <c r="R5" s="14" t="s">
        <v>46</v>
      </c>
      <c r="S5" s="14">
        <v>1491.37</v>
      </c>
      <c r="T5" s="14">
        <v>542.74</v>
      </c>
      <c r="U5" s="14">
        <v>841.96</v>
      </c>
      <c r="V5" s="14"/>
      <c r="W5" s="18"/>
      <c r="X5" s="18"/>
      <c r="Y5" s="18"/>
      <c r="Z5" s="18"/>
      <c r="AA5" s="18"/>
      <c r="AB5" s="18"/>
      <c r="AC5" s="14">
        <v>106.67</v>
      </c>
      <c r="AD5" s="14"/>
      <c r="AE5" s="18"/>
      <c r="AF5" s="21" t="s">
        <v>47</v>
      </c>
      <c r="AG5" s="21" t="s">
        <v>48</v>
      </c>
      <c r="AH5" s="14">
        <v>2024.12</v>
      </c>
      <c r="AI5" s="24"/>
    </row>
    <row r="6" s="2" customFormat="1" ht="145" customHeight="1" spans="1:35">
      <c r="A6" s="12">
        <v>2</v>
      </c>
      <c r="B6" s="15" t="s">
        <v>49</v>
      </c>
      <c r="C6" s="16" t="s">
        <v>50</v>
      </c>
      <c r="D6" s="16" t="s">
        <v>51</v>
      </c>
      <c r="E6" s="16" t="s">
        <v>42</v>
      </c>
      <c r="F6" s="16" t="s">
        <v>52</v>
      </c>
      <c r="G6" s="16" t="s">
        <v>53</v>
      </c>
      <c r="H6" s="16">
        <v>1</v>
      </c>
      <c r="I6" s="16"/>
      <c r="J6" s="16"/>
      <c r="K6" s="16"/>
      <c r="L6" s="16"/>
      <c r="M6" s="16"/>
      <c r="N6" s="16"/>
      <c r="O6" s="16"/>
      <c r="P6" s="16">
        <v>1101</v>
      </c>
      <c r="Q6" s="16" t="s">
        <v>54</v>
      </c>
      <c r="R6" s="16" t="s">
        <v>55</v>
      </c>
      <c r="S6" s="16">
        <v>507.4</v>
      </c>
      <c r="T6" s="16"/>
      <c r="U6" s="16">
        <v>472</v>
      </c>
      <c r="V6" s="16"/>
      <c r="W6" s="19"/>
      <c r="X6" s="19"/>
      <c r="Y6" s="19"/>
      <c r="Z6" s="19"/>
      <c r="AA6" s="19"/>
      <c r="AB6" s="19"/>
      <c r="AC6" s="16">
        <v>35.4</v>
      </c>
      <c r="AD6" s="16"/>
      <c r="AE6" s="19"/>
      <c r="AF6" s="22" t="s">
        <v>56</v>
      </c>
      <c r="AG6" s="22" t="s">
        <v>57</v>
      </c>
      <c r="AH6" s="16">
        <v>2024.12</v>
      </c>
      <c r="AI6" s="24"/>
    </row>
    <row r="7" s="2" customFormat="1" ht="114" customHeight="1" spans="1:35">
      <c r="A7" s="12">
        <v>3</v>
      </c>
      <c r="B7" s="13" t="s">
        <v>58</v>
      </c>
      <c r="C7" s="14" t="s">
        <v>59</v>
      </c>
      <c r="D7" s="14" t="s">
        <v>51</v>
      </c>
      <c r="E7" s="16" t="s">
        <v>42</v>
      </c>
      <c r="F7" s="14" t="s">
        <v>60</v>
      </c>
      <c r="G7" s="14" t="s">
        <v>61</v>
      </c>
      <c r="H7" s="14">
        <v>1</v>
      </c>
      <c r="I7" s="14"/>
      <c r="J7" s="14"/>
      <c r="K7" s="14"/>
      <c r="L7" s="14"/>
      <c r="M7" s="14"/>
      <c r="N7" s="14"/>
      <c r="O7" s="14"/>
      <c r="P7" s="14">
        <v>1791</v>
      </c>
      <c r="Q7" s="16" t="s">
        <v>62</v>
      </c>
      <c r="R7" s="14" t="s">
        <v>63</v>
      </c>
      <c r="S7" s="16">
        <v>655.99</v>
      </c>
      <c r="T7" s="16"/>
      <c r="U7" s="16">
        <v>630.04</v>
      </c>
      <c r="V7" s="16"/>
      <c r="W7" s="16"/>
      <c r="X7" s="16"/>
      <c r="Y7" s="16"/>
      <c r="Z7" s="16"/>
      <c r="AA7" s="16"/>
      <c r="AB7" s="16"/>
      <c r="AC7" s="16">
        <v>25.95</v>
      </c>
      <c r="AD7" s="16"/>
      <c r="AE7" s="16"/>
      <c r="AF7" s="21" t="s">
        <v>64</v>
      </c>
      <c r="AG7" s="21" t="s">
        <v>57</v>
      </c>
      <c r="AH7" s="25">
        <v>2024.12</v>
      </c>
      <c r="AI7" s="26"/>
    </row>
    <row r="8" s="2" customFormat="1" ht="156" customHeight="1" spans="1:35">
      <c r="A8" s="12">
        <v>4</v>
      </c>
      <c r="B8" s="17" t="s">
        <v>65</v>
      </c>
      <c r="C8" s="14" t="s">
        <v>66</v>
      </c>
      <c r="D8" s="14" t="s">
        <v>41</v>
      </c>
      <c r="E8" s="14" t="s">
        <v>42</v>
      </c>
      <c r="F8" s="17" t="s">
        <v>67</v>
      </c>
      <c r="G8" s="14" t="s">
        <v>68</v>
      </c>
      <c r="H8" s="17">
        <v>1</v>
      </c>
      <c r="I8" s="17"/>
      <c r="J8" s="17"/>
      <c r="K8" s="17"/>
      <c r="L8" s="17"/>
      <c r="M8" s="17"/>
      <c r="N8" s="17"/>
      <c r="O8" s="17"/>
      <c r="P8" s="14">
        <v>896</v>
      </c>
      <c r="Q8" s="16" t="s">
        <v>69</v>
      </c>
      <c r="R8" s="17" t="s">
        <v>70</v>
      </c>
      <c r="S8" s="17">
        <v>730</v>
      </c>
      <c r="T8" s="17"/>
      <c r="U8" s="14">
        <v>671</v>
      </c>
      <c r="V8" s="17"/>
      <c r="W8" s="20"/>
      <c r="X8" s="20"/>
      <c r="Y8" s="17"/>
      <c r="Z8" s="17"/>
      <c r="AA8" s="17"/>
      <c r="AB8" s="17"/>
      <c r="AC8" s="17">
        <v>59</v>
      </c>
      <c r="AD8" s="23"/>
      <c r="AE8" s="17"/>
      <c r="AF8" s="22" t="s">
        <v>71</v>
      </c>
      <c r="AG8" s="21" t="s">
        <v>72</v>
      </c>
      <c r="AH8" s="25">
        <v>2024.12</v>
      </c>
      <c r="AI8" s="17"/>
    </row>
  </sheetData>
  <mergeCells count="18">
    <mergeCell ref="A1:AI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conditionalFormatting sqref="C5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</conditionalFormatting>
  <conditionalFormatting sqref="B8">
    <cfRule type="duplicateValues" dxfId="0" priority="29"/>
  </conditionalFormatting>
  <conditionalFormatting sqref="Y8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 verticalCentered="1"/>
  <pageMargins left="0.196527777777778" right="0.0388888888888889" top="0.432638888888889" bottom="0.196527777777778" header="0.393055555555556" footer="0.196527777777778"/>
  <pageSetup paperSize="8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2006-09-16T08:00:00Z</dcterms:created>
  <cp:lastPrinted>2023-12-21T10:12:00Z</cp:lastPrinted>
  <dcterms:modified xsi:type="dcterms:W3CDTF">2024-04-23T03:27:01Z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3167676E7E394478A00E4A13E052A3E5</vt:lpwstr>
  </property>
  <property fmtid="{D5CDD505-2E9C-101B-9397-08002B2CF9AE}" pid="4" name="KSOReadingLayout">
    <vt:bool>true</vt:bool>
  </property>
</Properties>
</file>